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875" yWindow="65461" windowWidth="9195" windowHeight="8175" tabRatio="500" firstSheet="2" activeTab="2"/>
  </bookViews>
  <sheets>
    <sheet name="poussins" sheetId="1" r:id="rId1"/>
    <sheet name="pupilles" sheetId="2" r:id="rId2"/>
    <sheet name="benjamins" sheetId="3" r:id="rId3"/>
    <sheet name="minimes" sheetId="4" r:id="rId4"/>
    <sheet name="cadets" sheetId="5" r:id="rId5"/>
    <sheet name="Feuil1" sheetId="6" r:id="rId6"/>
  </sheets>
  <definedNames/>
  <calcPr fullCalcOnLoad="1"/>
</workbook>
</file>

<file path=xl/sharedStrings.xml><?xml version="1.0" encoding="utf-8"?>
<sst xmlns="http://schemas.openxmlformats.org/spreadsheetml/2006/main" count="649" uniqueCount="385">
  <si>
    <t xml:space="preserve">NOM
</t>
  </si>
  <si>
    <t xml:space="preserve">Prénom
</t>
  </si>
  <si>
    <t>Club</t>
  </si>
  <si>
    <t>Place Cross</t>
  </si>
  <si>
    <t>Point Cross</t>
  </si>
  <si>
    <t>Pts zone chrono</t>
  </si>
  <si>
    <t>Temps Zone</t>
  </si>
  <si>
    <t>Place Trial</t>
  </si>
  <si>
    <t>Pts TRIAL</t>
  </si>
  <si>
    <t>POINTS DOLE</t>
  </si>
  <si>
    <t>PLACE DOLE</t>
  </si>
  <si>
    <t>MUSY</t>
  </si>
  <si>
    <t>JOSSELIN</t>
  </si>
  <si>
    <t>VTT ORGELET</t>
  </si>
  <si>
    <t>0.17</t>
  </si>
  <si>
    <t>CLERC</t>
  </si>
  <si>
    <t>SAMUEL</t>
  </si>
  <si>
    <t>0.43</t>
  </si>
  <si>
    <t>LAVRY</t>
  </si>
  <si>
    <t>ORLANE</t>
  </si>
  <si>
    <t>VC DOLOIS</t>
  </si>
  <si>
    <t>0.24</t>
  </si>
  <si>
    <t>INCARDONA</t>
  </si>
  <si>
    <t>THEO</t>
  </si>
  <si>
    <t>VCD</t>
  </si>
  <si>
    <t>0.26</t>
  </si>
  <si>
    <t>ROSAIN</t>
  </si>
  <si>
    <t>VTT CONLIEGE</t>
  </si>
  <si>
    <t>0.25</t>
  </si>
  <si>
    <t>ZANCHI</t>
  </si>
  <si>
    <t>ANTOINE</t>
  </si>
  <si>
    <t>0.27</t>
  </si>
  <si>
    <t>DICATALDO</t>
  </si>
  <si>
    <t>SC ARINTHOD</t>
  </si>
  <si>
    <t>0.54</t>
  </si>
  <si>
    <t>MOUGIN</t>
  </si>
  <si>
    <t>ANAEL</t>
  </si>
  <si>
    <t>VTT MONT D'OR</t>
  </si>
  <si>
    <t>0.30</t>
  </si>
  <si>
    <t>BENOIST</t>
  </si>
  <si>
    <t>MANON</t>
  </si>
  <si>
    <t>ACDTR</t>
  </si>
  <si>
    <t>INGELAERE</t>
  </si>
  <si>
    <t>0.34</t>
  </si>
  <si>
    <t>DURAFFOURG</t>
  </si>
  <si>
    <t>ALEXANE</t>
  </si>
  <si>
    <t>VTT PLATEAU LIZON</t>
  </si>
  <si>
    <t>1.34</t>
  </si>
  <si>
    <t>MICHAUD</t>
  </si>
  <si>
    <t>ECARNOT</t>
  </si>
  <si>
    <t>ARTHUR</t>
  </si>
  <si>
    <t>MAXENCE</t>
  </si>
  <si>
    <t>PULSION VTT</t>
  </si>
  <si>
    <t>STANISLAS</t>
  </si>
  <si>
    <t>VTT Orgelet</t>
  </si>
  <si>
    <t>NICOLAS</t>
  </si>
  <si>
    <t>ALIX</t>
  </si>
  <si>
    <t>VTT Plateau lizon</t>
  </si>
  <si>
    <t>ALEXANDRE</t>
  </si>
  <si>
    <t>US MOREZ</t>
  </si>
  <si>
    <t>PACCARD</t>
  </si>
  <si>
    <t>LUCAS</t>
  </si>
  <si>
    <t>ST FERJEUX</t>
  </si>
  <si>
    <t>GUILLAUME</t>
  </si>
  <si>
    <t>PELTIER</t>
  </si>
  <si>
    <t>ILONA</t>
  </si>
  <si>
    <t>US GIROMAGNY</t>
  </si>
  <si>
    <t>CLEMENT</t>
  </si>
  <si>
    <t>Pulsion VTT</t>
  </si>
  <si>
    <t>PONTHUS</t>
  </si>
  <si>
    <t>MATHIEU</t>
  </si>
  <si>
    <t>TOM</t>
  </si>
  <si>
    <t>ROPOSTE</t>
  </si>
  <si>
    <t>REMY</t>
  </si>
  <si>
    <t>RUBICHON</t>
  </si>
  <si>
    <t>SPADONE</t>
  </si>
  <si>
    <t>VALENTIN</t>
  </si>
  <si>
    <t>THOUVEREZ</t>
  </si>
  <si>
    <t>EMMA</t>
  </si>
  <si>
    <t>TRECOURT</t>
  </si>
  <si>
    <t>MATHILDE</t>
  </si>
  <si>
    <t>VILLAIN</t>
  </si>
  <si>
    <t>AYMERIC</t>
  </si>
  <si>
    <t>VOYER</t>
  </si>
  <si>
    <t>ENRIQUE</t>
  </si>
  <si>
    <t>MAXIME</t>
  </si>
  <si>
    <t>BOURG</t>
  </si>
  <si>
    <t>QUENTIN</t>
  </si>
  <si>
    <t>0.38.55</t>
  </si>
  <si>
    <t>1.00.00</t>
  </si>
  <si>
    <t>JACQUIER</t>
  </si>
  <si>
    <t>0.46.94</t>
  </si>
  <si>
    <t>0.45.93</t>
  </si>
  <si>
    <t>BOLE RICHARD</t>
  </si>
  <si>
    <t>LEO</t>
  </si>
  <si>
    <t>VTT MONT DOR</t>
  </si>
  <si>
    <t>0.48.68</t>
  </si>
  <si>
    <t>BAURAND</t>
  </si>
  <si>
    <t>VICTOR</t>
  </si>
  <si>
    <t>0.50.00</t>
  </si>
  <si>
    <t>CHARLES</t>
  </si>
  <si>
    <t>0.48.56</t>
  </si>
  <si>
    <t>1.13.00</t>
  </si>
  <si>
    <t>MARTIN</t>
  </si>
  <si>
    <t>0.34.05</t>
  </si>
  <si>
    <t>0.40.78</t>
  </si>
  <si>
    <t xml:space="preserve">FOYARD </t>
  </si>
  <si>
    <t>THEOTIM</t>
  </si>
  <si>
    <t>AC Rudipontain</t>
  </si>
  <si>
    <t>0.58.00</t>
  </si>
  <si>
    <t>1.26.00</t>
  </si>
  <si>
    <t>LASLE</t>
  </si>
  <si>
    <t>SARAH</t>
  </si>
  <si>
    <t>MONTARGIS</t>
  </si>
  <si>
    <t>0.59.88</t>
  </si>
  <si>
    <t>GRILLE</t>
  </si>
  <si>
    <t>ANTONIN</t>
  </si>
  <si>
    <t>0.49.03</t>
  </si>
  <si>
    <t>1.33.00</t>
  </si>
  <si>
    <t>LOIS</t>
  </si>
  <si>
    <t>1.17.00</t>
  </si>
  <si>
    <t>0.38.59</t>
  </si>
  <si>
    <t>1.30.00</t>
  </si>
  <si>
    <t>GARDET</t>
  </si>
  <si>
    <t>1.54.00</t>
  </si>
  <si>
    <t>MEINZEL</t>
  </si>
  <si>
    <t>BRYAN</t>
  </si>
  <si>
    <t>1.07.00</t>
  </si>
  <si>
    <t>BIANCHETTI</t>
  </si>
  <si>
    <t>DYLAN</t>
  </si>
  <si>
    <t>1.02.00</t>
  </si>
  <si>
    <t>CAZOT</t>
  </si>
  <si>
    <t>EMERIC</t>
  </si>
  <si>
    <t>0.43.76</t>
  </si>
  <si>
    <t>CATRY</t>
  </si>
  <si>
    <t>0.44.76</t>
  </si>
  <si>
    <t>DUCOURTIOUS</t>
  </si>
  <si>
    <t>BENJAMIN</t>
  </si>
  <si>
    <t>1.28.00</t>
  </si>
  <si>
    <t>GRIMAUD</t>
  </si>
  <si>
    <t>1.31.00</t>
  </si>
  <si>
    <t>1.10.00</t>
  </si>
  <si>
    <t>0.53.15</t>
  </si>
  <si>
    <t>1.27.00</t>
  </si>
  <si>
    <t>LAURA</t>
  </si>
  <si>
    <t>1.40.00</t>
  </si>
  <si>
    <t>2.18.00</t>
  </si>
  <si>
    <t>1.45.00</t>
  </si>
  <si>
    <t>JEANMONNOT</t>
  </si>
  <si>
    <t>PRUNE</t>
  </si>
  <si>
    <t>1.23.00</t>
  </si>
  <si>
    <t>OUTREY</t>
  </si>
  <si>
    <t>1.47.00</t>
  </si>
  <si>
    <t>LOPES</t>
  </si>
  <si>
    <t>JOAKIM</t>
  </si>
  <si>
    <t>DEJAGER</t>
  </si>
  <si>
    <t>AC RUdipontain</t>
  </si>
  <si>
    <t>2.04.00</t>
  </si>
  <si>
    <t>0.00.00</t>
  </si>
  <si>
    <t>LOLA</t>
  </si>
  <si>
    <t>1.25.00</t>
  </si>
  <si>
    <t>RIGALIER</t>
  </si>
  <si>
    <t>BROCARD</t>
  </si>
  <si>
    <t>ALEXIS</t>
  </si>
  <si>
    <t>LAMY</t>
  </si>
  <si>
    <t>NATHAN</t>
  </si>
  <si>
    <t>1.16.00</t>
  </si>
  <si>
    <t>1.29.00</t>
  </si>
  <si>
    <t>LOUIS</t>
  </si>
  <si>
    <t>JULES</t>
  </si>
  <si>
    <t>FRANCOIS</t>
  </si>
  <si>
    <t>PIERRE</t>
  </si>
  <si>
    <t>MANU</t>
  </si>
  <si>
    <t>0.34.52</t>
  </si>
  <si>
    <t>PERCHAT</t>
  </si>
  <si>
    <t>JULIEN</t>
  </si>
  <si>
    <t>0.34.70</t>
  </si>
  <si>
    <t>FAIVRE</t>
  </si>
  <si>
    <t>CHARLY</t>
  </si>
  <si>
    <t>0.32.40</t>
  </si>
  <si>
    <t>BRICE</t>
  </si>
  <si>
    <t>sc arinthod</t>
  </si>
  <si>
    <t>0.28.68</t>
  </si>
  <si>
    <t>MOUGET</t>
  </si>
  <si>
    <t>TRISTAN</t>
  </si>
  <si>
    <t>0.38.30</t>
  </si>
  <si>
    <t>COMMARET</t>
  </si>
  <si>
    <t>0.47.80</t>
  </si>
  <si>
    <t>BASIN</t>
  </si>
  <si>
    <t>GUIDON BLETERANOIS</t>
  </si>
  <si>
    <t>0.46.46</t>
  </si>
  <si>
    <t>BENOIT-GUYOT</t>
  </si>
  <si>
    <t>CAMILLE</t>
  </si>
  <si>
    <t>1.03.00</t>
  </si>
  <si>
    <t>BESANCON</t>
  </si>
  <si>
    <t>ALICE</t>
  </si>
  <si>
    <t>0.33.31</t>
  </si>
  <si>
    <t xml:space="preserve">DICATALDO </t>
  </si>
  <si>
    <t>0.34.12</t>
  </si>
  <si>
    <t>BENAS</t>
  </si>
  <si>
    <t>VTT  Orgelet</t>
  </si>
  <si>
    <t>0.59.35</t>
  </si>
  <si>
    <t xml:space="preserve">BENEZECH </t>
  </si>
  <si>
    <t>RAPHAEL</t>
  </si>
  <si>
    <t>0.50.08</t>
  </si>
  <si>
    <t>WILHEM</t>
  </si>
  <si>
    <t>0.31.64</t>
  </si>
  <si>
    <t>LETELLIER</t>
  </si>
  <si>
    <t>0.49.66</t>
  </si>
  <si>
    <t>LORIANE</t>
  </si>
  <si>
    <t>VTT Plateau Lizon</t>
  </si>
  <si>
    <t>0.56.20</t>
  </si>
  <si>
    <t>YANNIS</t>
  </si>
  <si>
    <t>0.50.84</t>
  </si>
  <si>
    <t>LEA</t>
  </si>
  <si>
    <t>0.48.06</t>
  </si>
  <si>
    <t>MORGANTI</t>
  </si>
  <si>
    <t>LOUCA</t>
  </si>
  <si>
    <t>0.57.71</t>
  </si>
  <si>
    <t>BUSSOD</t>
  </si>
  <si>
    <t xml:space="preserve">Nino </t>
  </si>
  <si>
    <t>0.34.74</t>
  </si>
  <si>
    <t>PARE</t>
  </si>
  <si>
    <t>0.51.48</t>
  </si>
  <si>
    <t xml:space="preserve">GRIMAUD </t>
  </si>
  <si>
    <t>BAPTISTE</t>
  </si>
  <si>
    <t>1.14.00</t>
  </si>
  <si>
    <t>THOMAS</t>
  </si>
  <si>
    <t>INGLAERE</t>
  </si>
  <si>
    <t>1.12.00</t>
  </si>
  <si>
    <t>MATHIS</t>
  </si>
  <si>
    <t>0.57.27</t>
  </si>
  <si>
    <t xml:space="preserve">ECARNOT </t>
  </si>
  <si>
    <t>AXELLE</t>
  </si>
  <si>
    <t>1.05.00</t>
  </si>
  <si>
    <t>CAMBAZARD</t>
  </si>
  <si>
    <t>0.45.08</t>
  </si>
  <si>
    <t>RIAUTE</t>
  </si>
  <si>
    <t>CELIAN</t>
  </si>
  <si>
    <t>LALLEMAND</t>
  </si>
  <si>
    <t>UGO</t>
  </si>
  <si>
    <t>1.18.00</t>
  </si>
  <si>
    <t>TOURNIER</t>
  </si>
  <si>
    <t>FLORA</t>
  </si>
  <si>
    <t>PASCOA</t>
  </si>
  <si>
    <t>ELONA</t>
  </si>
  <si>
    <t>1.41.00</t>
  </si>
  <si>
    <t>PITTO</t>
  </si>
  <si>
    <t>ELEA</t>
  </si>
  <si>
    <t>2.16.00</t>
  </si>
  <si>
    <t>EMILE</t>
  </si>
  <si>
    <t>BRAND</t>
  </si>
  <si>
    <t>JULIAN</t>
  </si>
  <si>
    <t>CARDOT</t>
  </si>
  <si>
    <t>0.52.00</t>
  </si>
  <si>
    <t>ROGER</t>
  </si>
  <si>
    <t>LOHAN</t>
  </si>
  <si>
    <t>0.39.00</t>
  </si>
  <si>
    <t>IENZER</t>
  </si>
  <si>
    <t>EMERICK</t>
  </si>
  <si>
    <t>VC PONTARLIER</t>
  </si>
  <si>
    <t>0.41.00</t>
  </si>
  <si>
    <t>ROCHET</t>
  </si>
  <si>
    <t>XAVIER</t>
  </si>
  <si>
    <t>WIMMER</t>
  </si>
  <si>
    <t>0.57.58</t>
  </si>
  <si>
    <t>HEMLER</t>
  </si>
  <si>
    <t>0.59.00</t>
  </si>
  <si>
    <t>1.32.00</t>
  </si>
  <si>
    <t>MATTHIEU</t>
  </si>
  <si>
    <t>ES ST FERJEUX</t>
  </si>
  <si>
    <t>0.47.00</t>
  </si>
  <si>
    <t>BENOIT GUYOT</t>
  </si>
  <si>
    <t>0.56.00</t>
  </si>
  <si>
    <t>BRUNET</t>
  </si>
  <si>
    <t>ZACHARIE</t>
  </si>
  <si>
    <t>0.47.76</t>
  </si>
  <si>
    <t>ALICIA</t>
  </si>
  <si>
    <t>0.55.00</t>
  </si>
  <si>
    <t>KEVIN</t>
  </si>
  <si>
    <t>FERRAND</t>
  </si>
  <si>
    <t>MATTEO</t>
  </si>
  <si>
    <t>VESOUL VELO PASSION</t>
  </si>
  <si>
    <t>0.32.00</t>
  </si>
  <si>
    <t>BELLABOUVIER</t>
  </si>
  <si>
    <t>VC MORTEAU</t>
  </si>
  <si>
    <t>QUANTIN</t>
  </si>
  <si>
    <t>0.44.06</t>
  </si>
  <si>
    <t>FAY</t>
  </si>
  <si>
    <t>ASPTT Besançon</t>
  </si>
  <si>
    <t>1.22.00</t>
  </si>
  <si>
    <t>VEGA</t>
  </si>
  <si>
    <t>1.08.00</t>
  </si>
  <si>
    <t>BEAUFILS</t>
  </si>
  <si>
    <t>0.49.00</t>
  </si>
  <si>
    <t>LABBE</t>
  </si>
  <si>
    <t>LOU</t>
  </si>
  <si>
    <t>0.54.00</t>
  </si>
  <si>
    <t>ALBAN</t>
  </si>
  <si>
    <t xml:space="preserve"> VTT MONT D'OR</t>
  </si>
  <si>
    <t>1.35.00</t>
  </si>
  <si>
    <t>0.48.26</t>
  </si>
  <si>
    <t>PARISOT</t>
  </si>
  <si>
    <t>GILBERT</t>
  </si>
  <si>
    <t>NATHANAEL</t>
  </si>
  <si>
    <t>ASPTT BESANCON</t>
  </si>
  <si>
    <t>0.46.00</t>
  </si>
  <si>
    <t>PHARISIEN</t>
  </si>
  <si>
    <t>CANDICE</t>
  </si>
  <si>
    <t>PETITJEAN</t>
  </si>
  <si>
    <t>1.06.00</t>
  </si>
  <si>
    <t>TAILLARD</t>
  </si>
  <si>
    <t>0.48.00</t>
  </si>
  <si>
    <t>LAFFORGE</t>
  </si>
  <si>
    <t>CLAIRE</t>
  </si>
  <si>
    <t>VERNIER</t>
  </si>
  <si>
    <t>1.01.00</t>
  </si>
  <si>
    <t>DUCOURTIOUX</t>
  </si>
  <si>
    <t>MOTA</t>
  </si>
  <si>
    <t>AC RUDIPONTAIN</t>
  </si>
  <si>
    <t>HOSATTE</t>
  </si>
  <si>
    <t>THIBAULT</t>
  </si>
  <si>
    <t>1.12</t>
  </si>
  <si>
    <t>CANAL</t>
  </si>
  <si>
    <t>1.15</t>
  </si>
  <si>
    <t>GRENIER</t>
  </si>
  <si>
    <t>HUGO</t>
  </si>
  <si>
    <t>0.58</t>
  </si>
  <si>
    <t>0.55</t>
  </si>
  <si>
    <t>JACQUOT</t>
  </si>
  <si>
    <t>MARIUS</t>
  </si>
  <si>
    <t>1.06</t>
  </si>
  <si>
    <t>PRENEZ</t>
  </si>
  <si>
    <t>1.03</t>
  </si>
  <si>
    <t>ADRIEN</t>
  </si>
  <si>
    <t>0.57</t>
  </si>
  <si>
    <t>PERRET</t>
  </si>
  <si>
    <t>1.09</t>
  </si>
  <si>
    <t>VALLET</t>
  </si>
  <si>
    <t>0.28</t>
  </si>
  <si>
    <t>FROMONT</t>
  </si>
  <si>
    <t>1.16</t>
  </si>
  <si>
    <t>KILIAN</t>
  </si>
  <si>
    <t>0.41</t>
  </si>
  <si>
    <t>ROUSSEL</t>
  </si>
  <si>
    <t>1.27</t>
  </si>
  <si>
    <t>BEY</t>
  </si>
  <si>
    <t>FLORIAN</t>
  </si>
  <si>
    <t>0.38</t>
  </si>
  <si>
    <t>CHOPARD</t>
  </si>
  <si>
    <t>PIERRICK</t>
  </si>
  <si>
    <t>1.31</t>
  </si>
  <si>
    <t>JEANGUENIN</t>
  </si>
  <si>
    <t>VVE VESOUL</t>
  </si>
  <si>
    <t>0.46</t>
  </si>
  <si>
    <t>VINCENT</t>
  </si>
  <si>
    <t>LUCIE</t>
  </si>
  <si>
    <t>UC MOREZ</t>
  </si>
  <si>
    <t>1.25</t>
  </si>
  <si>
    <t>MANDRILLON</t>
  </si>
  <si>
    <t>TONNAIRE</t>
  </si>
  <si>
    <t>LENFANT</t>
  </si>
  <si>
    <t>1.04</t>
  </si>
  <si>
    <t>CLARA</t>
  </si>
  <si>
    <t>VTT MONT D4OR</t>
  </si>
  <si>
    <t>2.00</t>
  </si>
  <si>
    <t>MONNIER</t>
  </si>
  <si>
    <t>ANTHONY</t>
  </si>
  <si>
    <t>1.13</t>
  </si>
  <si>
    <t>BAUDOT</t>
  </si>
  <si>
    <t>AC DAMPAIS</t>
  </si>
  <si>
    <t>ADAM</t>
  </si>
  <si>
    <t>FAZENDEIRO</t>
  </si>
  <si>
    <t>LENNY</t>
  </si>
  <si>
    <t>VCCMM</t>
  </si>
  <si>
    <t>DORIAN</t>
  </si>
  <si>
    <t>0.42</t>
  </si>
  <si>
    <t>MAYER</t>
  </si>
  <si>
    <t>1.00</t>
  </si>
  <si>
    <t>BOUGEON</t>
  </si>
  <si>
    <t>LOIC</t>
  </si>
  <si>
    <t>SC Arinthod</t>
  </si>
  <si>
    <t>ELIOT</t>
  </si>
  <si>
    <t>Pts carte trial</t>
  </si>
  <si>
    <t>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</si>
</sst>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9">
    <font>
      <sz val="10"/>
      <name val="Verdana"/>
      <family val="2"/>
    </font>
    <font>
      <sz val="10"/>
      <name val="Arial"/>
      <family val="0"/>
    </font>
    <font>
      <b/>
      <sz val="10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Verdan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name val="Verdana"/>
      <family val="2"/>
    </font>
    <font>
      <sz val="12"/>
      <color indexed="8"/>
      <name val="Calibri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2" borderId="1" applyNumberFormat="0" applyAlignment="0" applyProtection="0"/>
    <xf numFmtId="0" fontId="22" fillId="0" borderId="2" applyNumberFormat="0" applyFill="0" applyAlignment="0" applyProtection="0"/>
    <xf numFmtId="0" fontId="0" fillId="4" borderId="3" applyNumberFormat="0" applyFont="0" applyAlignment="0" applyProtection="0"/>
    <xf numFmtId="0" fontId="19" fillId="3" borderId="1" applyNumberFormat="0" applyAlignment="0" applyProtection="0"/>
    <xf numFmtId="0" fontId="17" fillId="1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8" borderId="0" applyNumberFormat="0" applyBorder="0" applyAlignment="0" applyProtection="0"/>
    <xf numFmtId="0" fontId="0" fillId="0" borderId="0">
      <alignment/>
      <protection/>
    </xf>
    <xf numFmtId="0" fontId="1" fillId="0" borderId="0" applyFill="0">
      <alignment/>
      <protection/>
    </xf>
    <xf numFmtId="9" fontId="1" fillId="0" borderId="0" applyFill="0" applyBorder="0" applyAlignment="0" applyProtection="0"/>
    <xf numFmtId="0" fontId="16" fillId="16" borderId="0" applyNumberFormat="0" applyBorder="0" applyAlignment="0" applyProtection="0"/>
    <xf numFmtId="0" fontId="20" fillId="2" borderId="4" applyNumberFormat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3" fillId="17" borderId="9" applyNumberFormat="0" applyAlignment="0" applyProtection="0"/>
  </cellStyleXfs>
  <cellXfs count="149">
    <xf numFmtId="0" fontId="0" fillId="0" borderId="0" xfId="0" applyAlignment="1">
      <alignment/>
    </xf>
    <xf numFmtId="0" fontId="2" fillId="18" borderId="10" xfId="0" applyFont="1" applyFill="1" applyBorder="1" applyAlignment="1">
      <alignment vertical="top" wrapText="1"/>
    </xf>
    <xf numFmtId="0" fontId="2" fillId="18" borderId="10" xfId="0" applyFont="1" applyFill="1" applyBorder="1" applyAlignment="1">
      <alignment horizontal="left" vertical="top"/>
    </xf>
    <xf numFmtId="0" fontId="2" fillId="18" borderId="11" xfId="0" applyFont="1" applyFill="1" applyBorder="1" applyAlignment="1">
      <alignment horizontal="center" vertical="top" wrapText="1"/>
    </xf>
    <xf numFmtId="0" fontId="2" fillId="18" borderId="11" xfId="0" applyFont="1" applyFill="1" applyBorder="1" applyAlignment="1">
      <alignment horizontal="center" vertical="top"/>
    </xf>
    <xf numFmtId="0" fontId="2" fillId="19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3" fillId="19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19" borderId="11" xfId="0" applyFont="1" applyFill="1" applyBorder="1" applyAlignment="1">
      <alignment horizontal="left"/>
    </xf>
    <xf numFmtId="0" fontId="3" fillId="19" borderId="11" xfId="0" applyFont="1" applyFill="1" applyBorder="1" applyAlignment="1">
      <alignment horizontal="left"/>
    </xf>
    <xf numFmtId="0" fontId="4" fillId="19" borderId="11" xfId="0" applyFont="1" applyFill="1" applyBorder="1" applyAlignment="1">
      <alignment horizontal="left" wrapText="1"/>
    </xf>
    <xf numFmtId="0" fontId="3" fillId="19" borderId="11" xfId="0" applyFont="1" applyFill="1" applyBorder="1" applyAlignment="1">
      <alignment horizontal="left" wrapText="1"/>
    </xf>
    <xf numFmtId="0" fontId="4" fillId="19" borderId="11" xfId="0" applyFont="1" applyFill="1" applyBorder="1" applyAlignment="1">
      <alignment horizontal="left" vertical="center" wrapText="1"/>
    </xf>
    <xf numFmtId="0" fontId="4" fillId="19" borderId="11" xfId="0" applyFont="1" applyFill="1" applyBorder="1" applyAlignment="1" applyProtection="1">
      <alignment horizontal="left"/>
      <protection locked="0"/>
    </xf>
    <xf numFmtId="0" fontId="3" fillId="19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3" fillId="0" borderId="11" xfId="51" applyFont="1" applyFill="1" applyBorder="1" applyAlignment="1">
      <alignment horizontal="left" vertical="center"/>
      <protection/>
    </xf>
    <xf numFmtId="0" fontId="5" fillId="0" borderId="11" xfId="0" applyFont="1" applyBorder="1" applyAlignment="1">
      <alignment horizontal="left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/>
    </xf>
    <xf numFmtId="0" fontId="1" fillId="0" borderId="11" xfId="0" applyFont="1" applyBorder="1" applyAlignment="1">
      <alignment horizontal="left" vertical="center"/>
    </xf>
    <xf numFmtId="0" fontId="1" fillId="19" borderId="12" xfId="0" applyFont="1" applyFill="1" applyBorder="1" applyAlignment="1">
      <alignment horizontal="left" vertical="center"/>
    </xf>
    <xf numFmtId="0" fontId="0" fillId="0" borderId="12" xfId="0" applyBorder="1" applyAlignment="1">
      <alignment/>
    </xf>
    <xf numFmtId="0" fontId="1" fillId="19" borderId="11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0" fontId="3" fillId="20" borderId="11" xfId="0" applyFont="1" applyFill="1" applyBorder="1" applyAlignment="1">
      <alignment horizontal="center"/>
    </xf>
    <xf numFmtId="0" fontId="3" fillId="2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20" fontId="0" fillId="0" borderId="11" xfId="0" applyNumberFormat="1" applyFont="1" applyBorder="1" applyAlignment="1">
      <alignment horizontal="center"/>
    </xf>
    <xf numFmtId="0" fontId="3" fillId="21" borderId="11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1" borderId="11" xfId="0" applyFont="1" applyFill="1" applyBorder="1" applyAlignment="1">
      <alignment/>
    </xf>
    <xf numFmtId="0" fontId="4" fillId="22" borderId="11" xfId="0" applyFont="1" applyFill="1" applyBorder="1" applyAlignment="1">
      <alignment horizontal="left"/>
    </xf>
    <xf numFmtId="0" fontId="3" fillId="22" borderId="11" xfId="0" applyFont="1" applyFill="1" applyBorder="1" applyAlignment="1">
      <alignment horizontal="left" wrapText="1"/>
    </xf>
    <xf numFmtId="0" fontId="3" fillId="22" borderId="11" xfId="0" applyFont="1" applyFill="1" applyBorder="1" applyAlignment="1">
      <alignment horizontal="left"/>
    </xf>
    <xf numFmtId="0" fontId="0" fillId="23" borderId="11" xfId="0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0" fillId="23" borderId="11" xfId="0" applyNumberFormat="1" applyFont="1" applyFill="1" applyBorder="1" applyAlignment="1">
      <alignment horizontal="center"/>
    </xf>
    <xf numFmtId="0" fontId="4" fillId="22" borderId="11" xfId="0" applyNumberFormat="1" applyFont="1" applyFill="1" applyBorder="1" applyAlignment="1">
      <alignment horizontal="left"/>
    </xf>
    <xf numFmtId="20" fontId="0" fillId="23" borderId="11" xfId="0" applyNumberFormat="1" applyFont="1" applyFill="1" applyBorder="1" applyAlignment="1">
      <alignment horizontal="center"/>
    </xf>
    <xf numFmtId="0" fontId="0" fillId="22" borderId="11" xfId="0" applyFont="1" applyFill="1" applyBorder="1" applyAlignment="1">
      <alignment horizontal="center"/>
    </xf>
    <xf numFmtId="20" fontId="0" fillId="22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3" fillId="25" borderId="11" xfId="0" applyFont="1" applyFill="1" applyBorder="1" applyAlignment="1">
      <alignment horizontal="center"/>
    </xf>
    <xf numFmtId="0" fontId="0" fillId="23" borderId="11" xfId="0" applyFill="1" applyBorder="1" applyAlignment="1">
      <alignment/>
    </xf>
    <xf numFmtId="0" fontId="4" fillId="22" borderId="11" xfId="0" applyFont="1" applyFill="1" applyBorder="1" applyAlignment="1">
      <alignment horizontal="left" wrapText="1"/>
    </xf>
    <xf numFmtId="0" fontId="10" fillId="0" borderId="11" xfId="0" applyFont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2" fillId="18" borderId="10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/>
    </xf>
    <xf numFmtId="20" fontId="0" fillId="2" borderId="11" xfId="0" applyNumberFormat="1" applyFont="1" applyFill="1" applyBorder="1" applyAlignment="1">
      <alignment horizontal="center"/>
    </xf>
    <xf numFmtId="0" fontId="3" fillId="22" borderId="12" xfId="0" applyFont="1" applyFill="1" applyBorder="1" applyAlignment="1">
      <alignment horizontal="left"/>
    </xf>
    <xf numFmtId="0" fontId="3" fillId="21" borderId="10" xfId="0" applyFont="1" applyFill="1" applyBorder="1" applyAlignment="1">
      <alignment horizontal="center"/>
    </xf>
    <xf numFmtId="0" fontId="3" fillId="22" borderId="11" xfId="0" applyFont="1" applyFill="1" applyBorder="1" applyAlignment="1">
      <alignment/>
    </xf>
    <xf numFmtId="0" fontId="4" fillId="22" borderId="11" xfId="0" applyFont="1" applyFill="1" applyBorder="1" applyAlignment="1">
      <alignment wrapText="1"/>
    </xf>
    <xf numFmtId="0" fontId="7" fillId="22" borderId="11" xfId="0" applyFont="1" applyFill="1" applyBorder="1" applyAlignment="1">
      <alignment horizontal="left" vertical="center"/>
    </xf>
    <xf numFmtId="0" fontId="1" fillId="22" borderId="11" xfId="0" applyFont="1" applyFill="1" applyBorder="1" applyAlignment="1">
      <alignment horizontal="left" vertical="center"/>
    </xf>
    <xf numFmtId="0" fontId="1" fillId="22" borderId="12" xfId="0" applyFont="1" applyFill="1" applyBorder="1" applyAlignment="1">
      <alignment horizontal="left" vertical="center"/>
    </xf>
    <xf numFmtId="0" fontId="2" fillId="18" borderId="13" xfId="0" applyFont="1" applyFill="1" applyBorder="1" applyAlignment="1">
      <alignment horizontal="center" vertical="center" wrapText="1"/>
    </xf>
    <xf numFmtId="0" fontId="2" fillId="18" borderId="14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19" borderId="13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0" fillId="23" borderId="14" xfId="0" applyFill="1" applyBorder="1" applyAlignment="1">
      <alignment horizontal="center"/>
    </xf>
    <xf numFmtId="0" fontId="3" fillId="22" borderId="13" xfId="0" applyFont="1" applyFill="1" applyBorder="1" applyAlignment="1">
      <alignment horizontal="center"/>
    </xf>
    <xf numFmtId="0" fontId="0" fillId="22" borderId="14" xfId="0" applyFont="1" applyFill="1" applyBorder="1" applyAlignment="1">
      <alignment horizontal="center"/>
    </xf>
    <xf numFmtId="0" fontId="2" fillId="18" borderId="13" xfId="0" applyFont="1" applyFill="1" applyBorder="1" applyAlignment="1">
      <alignment horizontal="center" vertical="top" wrapText="1"/>
    </xf>
    <xf numFmtId="0" fontId="3" fillId="19" borderId="15" xfId="0" applyFont="1" applyFill="1" applyBorder="1" applyAlignment="1">
      <alignment horizontal="center"/>
    </xf>
    <xf numFmtId="0" fontId="3" fillId="2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23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3" fillId="21" borderId="13" xfId="0" applyFont="1" applyFill="1" applyBorder="1" applyAlignment="1">
      <alignment horizontal="center"/>
    </xf>
    <xf numFmtId="0" fontId="2" fillId="18" borderId="14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0" fillId="22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>
      <alignment horizontal="left" vertical="center"/>
    </xf>
    <xf numFmtId="0" fontId="7" fillId="22" borderId="12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0" fillId="22" borderId="11" xfId="0" applyFont="1" applyFill="1" applyBorder="1" applyAlignment="1">
      <alignment horizontal="left" vertical="center"/>
    </xf>
    <xf numFmtId="0" fontId="0" fillId="22" borderId="12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/>
    </xf>
    <xf numFmtId="1" fontId="0" fillId="23" borderId="11" xfId="0" applyNumberFormat="1" applyFont="1" applyFill="1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0" fillId="23" borderId="14" xfId="0" applyFill="1" applyBorder="1" applyAlignment="1">
      <alignment horizontal="center" vertical="center"/>
    </xf>
    <xf numFmtId="0" fontId="0" fillId="23" borderId="11" xfId="0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" fontId="0" fillId="22" borderId="11" xfId="0" applyNumberFormat="1" applyFont="1" applyFill="1" applyBorder="1" applyAlignment="1">
      <alignment horizontal="center" vertical="center"/>
    </xf>
    <xf numFmtId="0" fontId="0" fillId="22" borderId="13" xfId="0" applyFont="1" applyFill="1" applyBorder="1" applyAlignment="1">
      <alignment horizontal="center" vertical="center"/>
    </xf>
    <xf numFmtId="0" fontId="0" fillId="22" borderId="14" xfId="0" applyFont="1" applyFill="1" applyBorder="1" applyAlignment="1">
      <alignment horizontal="center" vertical="center"/>
    </xf>
    <xf numFmtId="0" fontId="0" fillId="22" borderId="11" xfId="0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11" xfId="0" applyFill="1" applyBorder="1" applyAlignment="1">
      <alignment horizontal="center"/>
    </xf>
    <xf numFmtId="0" fontId="3" fillId="2" borderId="11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20" fontId="0" fillId="2" borderId="11" xfId="0" applyNumberFormat="1" applyFont="1" applyFill="1" applyBorder="1" applyAlignment="1">
      <alignment horizontal="center"/>
    </xf>
    <xf numFmtId="0" fontId="3" fillId="20" borderId="10" xfId="0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0" fontId="3" fillId="21" borderId="11" xfId="0" applyFont="1" applyFill="1" applyBorder="1" applyAlignment="1">
      <alignment horizontal="left"/>
    </xf>
    <xf numFmtId="0" fontId="6" fillId="2" borderId="11" xfId="0" applyFont="1" applyFill="1" applyBorder="1" applyAlignment="1">
      <alignment/>
    </xf>
    <xf numFmtId="0" fontId="4" fillId="2" borderId="11" xfId="0" applyFont="1" applyFill="1" applyBorder="1" applyAlignment="1">
      <alignment horizontal="left"/>
    </xf>
    <xf numFmtId="0" fontId="6" fillId="21" borderId="11" xfId="0" applyFont="1" applyFill="1" applyBorder="1" applyAlignment="1">
      <alignment/>
    </xf>
    <xf numFmtId="0" fontId="0" fillId="21" borderId="11" xfId="0" applyFill="1" applyBorder="1" applyAlignment="1">
      <alignment horizontal="center"/>
    </xf>
    <xf numFmtId="0" fontId="3" fillId="21" borderId="17" xfId="0" applyFont="1" applyFill="1" applyBorder="1" applyAlignment="1">
      <alignment horizontal="center"/>
    </xf>
    <xf numFmtId="0" fontId="0" fillId="21" borderId="14" xfId="0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0" fontId="0" fillId="21" borderId="11" xfId="0" applyNumberFormat="1" applyFont="1" applyFill="1" applyBorder="1" applyAlignment="1">
      <alignment horizontal="center"/>
    </xf>
    <xf numFmtId="0" fontId="3" fillId="21" borderId="11" xfId="0" applyFont="1" applyFill="1" applyBorder="1" applyAlignment="1">
      <alignment horizontal="center"/>
    </xf>
    <xf numFmtId="0" fontId="4" fillId="21" borderId="11" xfId="0" applyFont="1" applyFill="1" applyBorder="1" applyAlignment="1">
      <alignment horizontal="left"/>
    </xf>
    <xf numFmtId="0" fontId="3" fillId="21" borderId="11" xfId="0" applyFont="1" applyFill="1" applyBorder="1" applyAlignment="1">
      <alignment horizontal="left" vertical="top" wrapText="1"/>
    </xf>
    <xf numFmtId="0" fontId="28" fillId="21" borderId="17" xfId="0" applyFont="1" applyFill="1" applyBorder="1" applyAlignment="1">
      <alignment horizontal="center"/>
    </xf>
    <xf numFmtId="0" fontId="7" fillId="19" borderId="18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Inscriptions courses VTT 2007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D15" sqref="D15"/>
    </sheetView>
  </sheetViews>
  <sheetFormatPr defaultColWidth="11.00390625" defaultRowHeight="12.75"/>
  <cols>
    <col min="1" max="1" width="6.875" style="0" customWidth="1"/>
    <col min="2" max="2" width="13.875" style="0" customWidth="1"/>
    <col min="3" max="3" width="10.25390625" style="0" customWidth="1"/>
    <col min="4" max="4" width="18.50390625" style="0" customWidth="1"/>
    <col min="5" max="12" width="7.625" style="0" customWidth="1"/>
  </cols>
  <sheetData>
    <row r="1" spans="1:13" ht="54" customHeight="1">
      <c r="A1" s="64" t="s">
        <v>10</v>
      </c>
      <c r="B1" s="63" t="s">
        <v>0</v>
      </c>
      <c r="C1" s="63" t="s">
        <v>1</v>
      </c>
      <c r="D1" s="63" t="s">
        <v>2</v>
      </c>
      <c r="E1" s="64" t="s">
        <v>3</v>
      </c>
      <c r="F1" s="74" t="s">
        <v>4</v>
      </c>
      <c r="G1" s="75" t="s">
        <v>383</v>
      </c>
      <c r="H1" s="64" t="s">
        <v>5</v>
      </c>
      <c r="I1" s="64" t="s">
        <v>6</v>
      </c>
      <c r="J1" s="64" t="s">
        <v>7</v>
      </c>
      <c r="K1" s="64" t="s">
        <v>8</v>
      </c>
      <c r="L1" s="64" t="s">
        <v>9</v>
      </c>
      <c r="M1" s="5"/>
    </row>
    <row r="2" spans="1:13" s="7" customFormat="1" ht="15.75" customHeight="1">
      <c r="A2" s="127">
        <v>1</v>
      </c>
      <c r="B2" s="128" t="s">
        <v>11</v>
      </c>
      <c r="C2" s="128" t="s">
        <v>12</v>
      </c>
      <c r="D2" s="128" t="s">
        <v>13</v>
      </c>
      <c r="E2" s="127">
        <v>1</v>
      </c>
      <c r="F2" s="129">
        <v>150</v>
      </c>
      <c r="G2" s="130">
        <v>20</v>
      </c>
      <c r="H2" s="127">
        <v>5</v>
      </c>
      <c r="I2" s="131" t="s">
        <v>14</v>
      </c>
      <c r="J2" s="132">
        <v>1</v>
      </c>
      <c r="K2" s="132">
        <v>150</v>
      </c>
      <c r="L2" s="127">
        <f aca="true" t="shared" si="0" ref="L2:L12">SUM(F2+K2)</f>
        <v>300</v>
      </c>
      <c r="M2" s="7">
        <v>1</v>
      </c>
    </row>
    <row r="3" spans="1:13" s="7" customFormat="1" ht="15.75" customHeight="1">
      <c r="A3" s="127">
        <v>2</v>
      </c>
      <c r="B3" s="128" t="s">
        <v>15</v>
      </c>
      <c r="C3" s="128" t="s">
        <v>16</v>
      </c>
      <c r="D3" s="128" t="s">
        <v>13</v>
      </c>
      <c r="E3" s="127">
        <v>2</v>
      </c>
      <c r="F3" s="129">
        <v>147</v>
      </c>
      <c r="G3" s="130">
        <v>13</v>
      </c>
      <c r="H3" s="127">
        <v>4</v>
      </c>
      <c r="I3" s="131" t="s">
        <v>17</v>
      </c>
      <c r="J3" s="133">
        <v>3</v>
      </c>
      <c r="K3" s="133">
        <v>144</v>
      </c>
      <c r="L3" s="127">
        <f t="shared" si="0"/>
        <v>291</v>
      </c>
      <c r="M3" s="7">
        <v>2</v>
      </c>
    </row>
    <row r="4" spans="1:13" s="7" customFormat="1" ht="15.75" customHeight="1">
      <c r="A4" s="127">
        <v>3</v>
      </c>
      <c r="B4" s="134" t="s">
        <v>18</v>
      </c>
      <c r="C4" s="134" t="s">
        <v>19</v>
      </c>
      <c r="D4" s="134" t="s">
        <v>20</v>
      </c>
      <c r="E4" s="127">
        <v>4</v>
      </c>
      <c r="F4" s="129">
        <v>141</v>
      </c>
      <c r="G4" s="130">
        <v>15</v>
      </c>
      <c r="H4" s="127">
        <v>4</v>
      </c>
      <c r="I4" s="131" t="s">
        <v>21</v>
      </c>
      <c r="J4" s="133">
        <v>2</v>
      </c>
      <c r="K4" s="133">
        <v>147</v>
      </c>
      <c r="L4" s="127">
        <f t="shared" si="0"/>
        <v>288</v>
      </c>
      <c r="M4" s="7">
        <v>3</v>
      </c>
    </row>
    <row r="5" spans="1:13" s="7" customFormat="1" ht="15.75" customHeight="1">
      <c r="A5" s="127">
        <v>4</v>
      </c>
      <c r="B5" s="135" t="s">
        <v>22</v>
      </c>
      <c r="C5" s="135" t="s">
        <v>23</v>
      </c>
      <c r="D5" s="135" t="s">
        <v>24</v>
      </c>
      <c r="E5" s="127">
        <v>6</v>
      </c>
      <c r="F5" s="129">
        <v>135</v>
      </c>
      <c r="G5" s="130">
        <v>12</v>
      </c>
      <c r="H5" s="127">
        <v>4</v>
      </c>
      <c r="I5" s="131" t="s">
        <v>25</v>
      </c>
      <c r="J5" s="133">
        <v>4</v>
      </c>
      <c r="K5" s="133">
        <v>141</v>
      </c>
      <c r="L5" s="127">
        <f t="shared" si="0"/>
        <v>276</v>
      </c>
      <c r="M5" s="7">
        <v>4</v>
      </c>
    </row>
    <row r="6" spans="1:13" s="7" customFormat="1" ht="15.75" customHeight="1">
      <c r="A6" s="127">
        <v>5</v>
      </c>
      <c r="B6" s="136" t="s">
        <v>26</v>
      </c>
      <c r="C6" s="136" t="s">
        <v>230</v>
      </c>
      <c r="D6" s="136" t="s">
        <v>27</v>
      </c>
      <c r="E6" s="127">
        <v>3</v>
      </c>
      <c r="F6" s="129">
        <v>144</v>
      </c>
      <c r="G6" s="130">
        <v>8</v>
      </c>
      <c r="H6" s="127">
        <v>3</v>
      </c>
      <c r="I6" s="131" t="s">
        <v>28</v>
      </c>
      <c r="J6" s="133">
        <v>9</v>
      </c>
      <c r="K6" s="133">
        <v>127</v>
      </c>
      <c r="L6" s="127">
        <f t="shared" si="0"/>
        <v>271</v>
      </c>
      <c r="M6" s="7">
        <v>5</v>
      </c>
    </row>
    <row r="7" spans="1:13" s="7" customFormat="1" ht="15.75" customHeight="1">
      <c r="A7" s="127">
        <v>6</v>
      </c>
      <c r="B7" s="137" t="s">
        <v>39</v>
      </c>
      <c r="C7" s="137" t="s">
        <v>40</v>
      </c>
      <c r="D7" s="137" t="s">
        <v>41</v>
      </c>
      <c r="E7" s="138">
        <v>5</v>
      </c>
      <c r="F7" s="139">
        <v>138</v>
      </c>
      <c r="G7" s="140">
        <v>10</v>
      </c>
      <c r="H7" s="141">
        <v>4</v>
      </c>
      <c r="I7" s="142" t="s">
        <v>38</v>
      </c>
      <c r="J7" s="143">
        <v>7</v>
      </c>
      <c r="K7" s="143">
        <v>132</v>
      </c>
      <c r="L7" s="141">
        <f t="shared" si="0"/>
        <v>270</v>
      </c>
      <c r="M7" s="7">
        <v>6</v>
      </c>
    </row>
    <row r="8" spans="1:13" s="7" customFormat="1" ht="15.75" customHeight="1">
      <c r="A8" s="127">
        <v>7</v>
      </c>
      <c r="B8" s="128" t="s">
        <v>29</v>
      </c>
      <c r="C8" s="128" t="s">
        <v>30</v>
      </c>
      <c r="D8" s="128" t="s">
        <v>13</v>
      </c>
      <c r="E8" s="127">
        <v>9</v>
      </c>
      <c r="F8" s="129">
        <v>127</v>
      </c>
      <c r="G8" s="130">
        <v>12</v>
      </c>
      <c r="H8" s="127">
        <v>4</v>
      </c>
      <c r="I8" s="131" t="s">
        <v>31</v>
      </c>
      <c r="J8" s="133">
        <v>5</v>
      </c>
      <c r="K8" s="133">
        <v>138</v>
      </c>
      <c r="L8" s="127">
        <f t="shared" si="0"/>
        <v>265</v>
      </c>
      <c r="M8" s="7">
        <v>7</v>
      </c>
    </row>
    <row r="9" spans="1:13" s="7" customFormat="1" ht="15.75" customHeight="1">
      <c r="A9" s="127">
        <v>8</v>
      </c>
      <c r="B9" s="128" t="s">
        <v>32</v>
      </c>
      <c r="C9" s="128" t="s">
        <v>382</v>
      </c>
      <c r="D9" s="128" t="s">
        <v>33</v>
      </c>
      <c r="E9" s="127">
        <v>8</v>
      </c>
      <c r="F9" s="129">
        <v>129</v>
      </c>
      <c r="G9" s="130">
        <v>11</v>
      </c>
      <c r="H9" s="127">
        <v>3</v>
      </c>
      <c r="I9" s="131" t="s">
        <v>34</v>
      </c>
      <c r="J9" s="133">
        <v>6</v>
      </c>
      <c r="K9" s="133">
        <v>135</v>
      </c>
      <c r="L9" s="127">
        <f t="shared" si="0"/>
        <v>264</v>
      </c>
      <c r="M9" s="7">
        <v>8</v>
      </c>
    </row>
    <row r="10" spans="1:13" s="46" customFormat="1" ht="15.75" customHeight="1">
      <c r="A10" s="127">
        <v>9</v>
      </c>
      <c r="B10" s="136" t="s">
        <v>35</v>
      </c>
      <c r="C10" s="136" t="s">
        <v>36</v>
      </c>
      <c r="D10" s="136" t="s">
        <v>37</v>
      </c>
      <c r="E10" s="127">
        <v>7</v>
      </c>
      <c r="F10" s="129">
        <v>132</v>
      </c>
      <c r="G10" s="130">
        <v>6</v>
      </c>
      <c r="H10" s="127">
        <v>3</v>
      </c>
      <c r="I10" s="131" t="s">
        <v>38</v>
      </c>
      <c r="J10" s="133">
        <v>10</v>
      </c>
      <c r="K10" s="133">
        <v>125</v>
      </c>
      <c r="L10" s="127">
        <f t="shared" si="0"/>
        <v>257</v>
      </c>
      <c r="M10" s="7">
        <v>9</v>
      </c>
    </row>
    <row r="11" spans="1:13" s="46" customFormat="1" ht="15.75" customHeight="1">
      <c r="A11" s="127">
        <v>10</v>
      </c>
      <c r="B11" s="144" t="s">
        <v>42</v>
      </c>
      <c r="C11" s="134" t="s">
        <v>363</v>
      </c>
      <c r="D11" s="134" t="s">
        <v>20</v>
      </c>
      <c r="E11" s="138">
        <v>10</v>
      </c>
      <c r="F11" s="139">
        <v>125</v>
      </c>
      <c r="G11" s="140">
        <v>10</v>
      </c>
      <c r="H11" s="141">
        <v>3</v>
      </c>
      <c r="I11" s="142" t="s">
        <v>43</v>
      </c>
      <c r="J11" s="143">
        <v>8</v>
      </c>
      <c r="K11" s="143">
        <v>129</v>
      </c>
      <c r="L11" s="141">
        <f t="shared" si="0"/>
        <v>254</v>
      </c>
      <c r="M11" s="7">
        <v>10</v>
      </c>
    </row>
    <row r="12" spans="1:13" s="46" customFormat="1" ht="15.75" customHeight="1">
      <c r="A12" s="127">
        <v>11</v>
      </c>
      <c r="B12" s="134" t="s">
        <v>44</v>
      </c>
      <c r="C12" s="145" t="s">
        <v>45</v>
      </c>
      <c r="D12" s="134" t="s">
        <v>46</v>
      </c>
      <c r="E12" s="138">
        <v>11</v>
      </c>
      <c r="F12" s="146">
        <v>123</v>
      </c>
      <c r="G12" s="140">
        <v>4</v>
      </c>
      <c r="H12" s="141">
        <v>2</v>
      </c>
      <c r="I12" s="142" t="s">
        <v>47</v>
      </c>
      <c r="J12" s="143">
        <v>11</v>
      </c>
      <c r="K12" s="143">
        <v>123</v>
      </c>
      <c r="L12" s="141">
        <f t="shared" si="0"/>
        <v>246</v>
      </c>
      <c r="M12" s="7">
        <v>11</v>
      </c>
    </row>
  </sheetData>
  <sheetProtection selectLockedCells="1" selectUnlockedCells="1"/>
  <printOptions/>
  <pageMargins left="0.7479166666666667" right="0.7479166666666667" top="1.0395833333333333" bottom="0.9840277777777777" header="0.5118055555555555" footer="0.5118055555555555"/>
  <pageSetup horizontalDpi="300" verticalDpi="300" orientation="landscape" paperSize="9" r:id="rId1"/>
  <headerFooter alignWithMargins="0">
    <oddHeader>&amp;L&amp;14POUSSINS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C24" sqref="C24"/>
    </sheetView>
  </sheetViews>
  <sheetFormatPr defaultColWidth="11.00390625" defaultRowHeight="12.75"/>
  <cols>
    <col min="2" max="2" width="17.125" style="0" customWidth="1"/>
    <col min="4" max="4" width="22.25390625" style="0" customWidth="1"/>
  </cols>
  <sheetData>
    <row r="1" spans="1:12" ht="25.5">
      <c r="A1" s="3" t="s">
        <v>10</v>
      </c>
      <c r="B1" s="1" t="s">
        <v>0</v>
      </c>
      <c r="C1" s="1" t="s">
        <v>1</v>
      </c>
      <c r="D1" s="2" t="s">
        <v>2</v>
      </c>
      <c r="E1" s="3" t="s">
        <v>3</v>
      </c>
      <c r="F1" s="83" t="s">
        <v>4</v>
      </c>
      <c r="G1" s="90" t="s">
        <v>383</v>
      </c>
      <c r="H1" s="3" t="s">
        <v>5</v>
      </c>
      <c r="I1" s="3" t="s">
        <v>6</v>
      </c>
      <c r="J1" s="4" t="s">
        <v>7</v>
      </c>
      <c r="K1" s="3" t="s">
        <v>8</v>
      </c>
      <c r="L1" s="3" t="s">
        <v>9</v>
      </c>
    </row>
    <row r="2" spans="1:13" s="7" customFormat="1" ht="15.75" customHeight="1">
      <c r="A2" s="41">
        <v>1</v>
      </c>
      <c r="B2" s="19" t="s">
        <v>64</v>
      </c>
      <c r="C2" s="19" t="s">
        <v>172</v>
      </c>
      <c r="D2" s="20" t="s">
        <v>66</v>
      </c>
      <c r="E2" s="9">
        <v>4</v>
      </c>
      <c r="F2" s="84">
        <v>141</v>
      </c>
      <c r="G2" s="77">
        <v>17</v>
      </c>
      <c r="H2" s="9">
        <v>4</v>
      </c>
      <c r="I2" s="38" t="s">
        <v>173</v>
      </c>
      <c r="J2" s="41">
        <v>1</v>
      </c>
      <c r="K2" s="41">
        <v>150</v>
      </c>
      <c r="L2" s="9">
        <f aca="true" t="shared" si="0" ref="L2:L32">SUM(F2+K2)</f>
        <v>291</v>
      </c>
      <c r="M2" s="7">
        <v>1</v>
      </c>
    </row>
    <row r="3" spans="1:13" s="7" customFormat="1" ht="15.75" customHeight="1">
      <c r="A3" s="8">
        <v>2</v>
      </c>
      <c r="B3" s="21" t="s">
        <v>174</v>
      </c>
      <c r="C3" s="21" t="s">
        <v>175</v>
      </c>
      <c r="D3" s="21" t="s">
        <v>20</v>
      </c>
      <c r="E3" s="9">
        <v>1</v>
      </c>
      <c r="F3" s="85">
        <v>150</v>
      </c>
      <c r="G3" s="77">
        <v>16</v>
      </c>
      <c r="H3" s="9">
        <v>3</v>
      </c>
      <c r="I3" s="38" t="s">
        <v>176</v>
      </c>
      <c r="J3" s="8">
        <v>5</v>
      </c>
      <c r="K3" s="8">
        <v>138</v>
      </c>
      <c r="L3" s="9">
        <f t="shared" si="0"/>
        <v>288</v>
      </c>
      <c r="M3" s="7">
        <v>2</v>
      </c>
    </row>
    <row r="4" spans="1:13" s="7" customFormat="1" ht="15.75" customHeight="1">
      <c r="A4" s="8">
        <v>4</v>
      </c>
      <c r="B4" s="21" t="s">
        <v>125</v>
      </c>
      <c r="C4" s="21" t="s">
        <v>180</v>
      </c>
      <c r="D4" s="21" t="s">
        <v>181</v>
      </c>
      <c r="E4" s="9">
        <v>5</v>
      </c>
      <c r="F4" s="78">
        <v>138</v>
      </c>
      <c r="G4" s="77">
        <v>16</v>
      </c>
      <c r="H4" s="9">
        <v>4</v>
      </c>
      <c r="I4" s="38" t="s">
        <v>182</v>
      </c>
      <c r="J4" s="9">
        <v>3</v>
      </c>
      <c r="K4" s="9">
        <v>144</v>
      </c>
      <c r="L4" s="9">
        <f t="shared" si="0"/>
        <v>282</v>
      </c>
      <c r="M4" s="7">
        <v>3</v>
      </c>
    </row>
    <row r="5" spans="1:13" s="7" customFormat="1" ht="15.75" customHeight="1">
      <c r="A5" s="42">
        <v>3</v>
      </c>
      <c r="B5" s="21" t="s">
        <v>177</v>
      </c>
      <c r="C5" s="21" t="s">
        <v>178</v>
      </c>
      <c r="D5" s="21" t="s">
        <v>20</v>
      </c>
      <c r="E5" s="9">
        <v>6</v>
      </c>
      <c r="F5" s="78">
        <v>135</v>
      </c>
      <c r="G5" s="77">
        <v>17</v>
      </c>
      <c r="H5" s="9">
        <v>3</v>
      </c>
      <c r="I5" s="38" t="s">
        <v>179</v>
      </c>
      <c r="J5" s="8">
        <v>2</v>
      </c>
      <c r="K5" s="8">
        <v>147</v>
      </c>
      <c r="L5" s="9">
        <f t="shared" si="0"/>
        <v>282</v>
      </c>
      <c r="M5" s="7">
        <v>4</v>
      </c>
    </row>
    <row r="6" spans="1:13" s="7" customFormat="1" ht="15.75" customHeight="1">
      <c r="A6" s="8">
        <v>5</v>
      </c>
      <c r="B6" s="19" t="s">
        <v>183</v>
      </c>
      <c r="C6" s="19" t="s">
        <v>184</v>
      </c>
      <c r="D6" s="19" t="s">
        <v>27</v>
      </c>
      <c r="E6" s="9">
        <v>3</v>
      </c>
      <c r="F6" s="78">
        <v>144</v>
      </c>
      <c r="G6" s="77">
        <v>15</v>
      </c>
      <c r="H6" s="9">
        <v>2</v>
      </c>
      <c r="I6" s="38" t="s">
        <v>185</v>
      </c>
      <c r="J6" s="8">
        <v>6</v>
      </c>
      <c r="K6" s="8">
        <v>135</v>
      </c>
      <c r="L6" s="9">
        <f t="shared" si="0"/>
        <v>279</v>
      </c>
      <c r="M6" s="7">
        <v>5</v>
      </c>
    </row>
    <row r="7" spans="1:13" s="7" customFormat="1" ht="15.75" customHeight="1">
      <c r="A7" s="8">
        <v>6</v>
      </c>
      <c r="B7" s="21" t="s">
        <v>186</v>
      </c>
      <c r="C7" s="21" t="s">
        <v>67</v>
      </c>
      <c r="D7" s="21" t="s">
        <v>68</v>
      </c>
      <c r="E7" s="9">
        <v>10</v>
      </c>
      <c r="F7" s="78">
        <v>125</v>
      </c>
      <c r="G7" s="77">
        <v>16</v>
      </c>
      <c r="H7" s="9">
        <v>4</v>
      </c>
      <c r="I7" s="38" t="s">
        <v>187</v>
      </c>
      <c r="J7" s="8">
        <v>4</v>
      </c>
      <c r="K7" s="8">
        <v>141</v>
      </c>
      <c r="L7" s="9">
        <f t="shared" si="0"/>
        <v>266</v>
      </c>
      <c r="M7" s="7">
        <v>6</v>
      </c>
    </row>
    <row r="8" spans="1:13" s="7" customFormat="1" ht="15.75" customHeight="1">
      <c r="A8" s="8">
        <v>7</v>
      </c>
      <c r="B8" s="19" t="s">
        <v>188</v>
      </c>
      <c r="C8" s="21" t="s">
        <v>163</v>
      </c>
      <c r="D8" s="21" t="s">
        <v>189</v>
      </c>
      <c r="E8" s="9">
        <v>2</v>
      </c>
      <c r="F8" s="78">
        <v>147</v>
      </c>
      <c r="G8" s="77">
        <v>11</v>
      </c>
      <c r="H8" s="9">
        <v>3</v>
      </c>
      <c r="I8" s="38" t="s">
        <v>190</v>
      </c>
      <c r="J8" s="8">
        <v>15</v>
      </c>
      <c r="K8" s="8">
        <v>115</v>
      </c>
      <c r="L8" s="9">
        <f t="shared" si="0"/>
        <v>262</v>
      </c>
      <c r="M8" s="7">
        <v>7</v>
      </c>
    </row>
    <row r="9" spans="1:13" s="7" customFormat="1" ht="15.75" customHeight="1">
      <c r="A9" s="51">
        <v>8</v>
      </c>
      <c r="B9" s="47" t="s">
        <v>191</v>
      </c>
      <c r="C9" s="48" t="s">
        <v>192</v>
      </c>
      <c r="D9" s="49" t="s">
        <v>59</v>
      </c>
      <c r="E9" s="50">
        <v>7</v>
      </c>
      <c r="F9" s="79">
        <v>132</v>
      </c>
      <c r="G9" s="80">
        <v>13</v>
      </c>
      <c r="H9" s="50">
        <v>2</v>
      </c>
      <c r="I9" s="52" t="s">
        <v>193</v>
      </c>
      <c r="J9" s="51">
        <v>10</v>
      </c>
      <c r="K9" s="51">
        <v>125</v>
      </c>
      <c r="L9" s="50">
        <f t="shared" si="0"/>
        <v>257</v>
      </c>
      <c r="M9" s="7">
        <v>8</v>
      </c>
    </row>
    <row r="10" spans="1:13" s="7" customFormat="1" ht="15.75" customHeight="1">
      <c r="A10" s="51">
        <v>9</v>
      </c>
      <c r="B10" s="49" t="s">
        <v>194</v>
      </c>
      <c r="C10" s="49" t="s">
        <v>195</v>
      </c>
      <c r="D10" s="49" t="s">
        <v>37</v>
      </c>
      <c r="E10" s="50">
        <v>11</v>
      </c>
      <c r="F10" s="79">
        <v>123</v>
      </c>
      <c r="G10" s="80">
        <v>14</v>
      </c>
      <c r="H10" s="50">
        <v>4</v>
      </c>
      <c r="I10" s="52" t="s">
        <v>196</v>
      </c>
      <c r="J10" s="51">
        <v>7</v>
      </c>
      <c r="K10" s="51">
        <v>132</v>
      </c>
      <c r="L10" s="50">
        <f t="shared" si="0"/>
        <v>255</v>
      </c>
      <c r="M10" s="7">
        <v>9</v>
      </c>
    </row>
    <row r="11" spans="1:13" s="7" customFormat="1" ht="15.75" customHeight="1">
      <c r="A11" s="8">
        <v>10</v>
      </c>
      <c r="B11" s="21" t="s">
        <v>197</v>
      </c>
      <c r="C11" s="21" t="s">
        <v>169</v>
      </c>
      <c r="D11" s="21" t="s">
        <v>181</v>
      </c>
      <c r="E11" s="9">
        <v>13</v>
      </c>
      <c r="F11" s="78">
        <v>119</v>
      </c>
      <c r="G11" s="77">
        <v>14</v>
      </c>
      <c r="H11" s="9">
        <v>4</v>
      </c>
      <c r="I11" s="38" t="s">
        <v>198</v>
      </c>
      <c r="J11" s="8">
        <v>8</v>
      </c>
      <c r="K11" s="8">
        <v>129</v>
      </c>
      <c r="L11" s="9">
        <f t="shared" si="0"/>
        <v>248</v>
      </c>
      <c r="M11" s="7">
        <v>10</v>
      </c>
    </row>
    <row r="12" spans="1:13" s="7" customFormat="1" ht="15.75" customHeight="1">
      <c r="A12" s="8">
        <v>11</v>
      </c>
      <c r="B12" s="21" t="s">
        <v>199</v>
      </c>
      <c r="C12" s="21" t="s">
        <v>94</v>
      </c>
      <c r="D12" s="19" t="s">
        <v>200</v>
      </c>
      <c r="E12" s="9">
        <v>8</v>
      </c>
      <c r="F12" s="78">
        <v>129</v>
      </c>
      <c r="G12" s="77">
        <v>12</v>
      </c>
      <c r="H12" s="9">
        <v>3</v>
      </c>
      <c r="I12" s="38" t="s">
        <v>201</v>
      </c>
      <c r="J12" s="8">
        <v>14</v>
      </c>
      <c r="K12" s="8">
        <v>117</v>
      </c>
      <c r="L12" s="9">
        <f t="shared" si="0"/>
        <v>246</v>
      </c>
      <c r="M12" s="7">
        <v>11</v>
      </c>
    </row>
    <row r="13" spans="1:13" s="7" customFormat="1" ht="15.75" customHeight="1">
      <c r="A13" s="8">
        <v>12</v>
      </c>
      <c r="B13" s="21" t="s">
        <v>202</v>
      </c>
      <c r="C13" s="21" t="s">
        <v>203</v>
      </c>
      <c r="D13" s="21" t="s">
        <v>20</v>
      </c>
      <c r="E13" s="9">
        <v>12</v>
      </c>
      <c r="F13" s="78">
        <v>121</v>
      </c>
      <c r="G13" s="77">
        <v>12</v>
      </c>
      <c r="H13" s="9">
        <v>3</v>
      </c>
      <c r="I13" s="38" t="s">
        <v>204</v>
      </c>
      <c r="J13" s="8">
        <v>13</v>
      </c>
      <c r="K13" s="8">
        <v>119</v>
      </c>
      <c r="L13" s="9">
        <f t="shared" si="0"/>
        <v>240</v>
      </c>
      <c r="M13" s="7">
        <v>12</v>
      </c>
    </row>
    <row r="14" spans="1:13" s="7" customFormat="1" ht="15.75" customHeight="1">
      <c r="A14" s="8">
        <v>13</v>
      </c>
      <c r="B14" s="21" t="s">
        <v>205</v>
      </c>
      <c r="C14" s="21" t="s">
        <v>61</v>
      </c>
      <c r="D14" s="21" t="s">
        <v>20</v>
      </c>
      <c r="E14" s="9">
        <v>15</v>
      </c>
      <c r="F14" s="78">
        <v>115</v>
      </c>
      <c r="G14" s="77">
        <v>12</v>
      </c>
      <c r="H14" s="9">
        <v>3</v>
      </c>
      <c r="I14" s="38" t="s">
        <v>206</v>
      </c>
      <c r="J14" s="8">
        <v>11</v>
      </c>
      <c r="K14" s="8">
        <v>123</v>
      </c>
      <c r="L14" s="9">
        <f t="shared" si="0"/>
        <v>238</v>
      </c>
      <c r="M14" s="7">
        <v>13</v>
      </c>
    </row>
    <row r="15" spans="1:13" s="7" customFormat="1" ht="15.75" customHeight="1">
      <c r="A15" s="8">
        <v>14</v>
      </c>
      <c r="B15" s="21" t="s">
        <v>207</v>
      </c>
      <c r="C15" s="21" t="s">
        <v>55</v>
      </c>
      <c r="D15" s="19" t="s">
        <v>200</v>
      </c>
      <c r="E15" s="9">
        <v>9</v>
      </c>
      <c r="F15" s="78">
        <v>127</v>
      </c>
      <c r="G15" s="77">
        <v>10</v>
      </c>
      <c r="H15" s="9">
        <v>3</v>
      </c>
      <c r="I15" s="38" t="s">
        <v>208</v>
      </c>
      <c r="J15" s="8">
        <v>19</v>
      </c>
      <c r="K15" s="8">
        <v>107</v>
      </c>
      <c r="L15" s="9">
        <f t="shared" si="0"/>
        <v>234</v>
      </c>
      <c r="M15" s="7">
        <v>14</v>
      </c>
    </row>
    <row r="16" spans="1:13" s="7" customFormat="1" ht="15.75" customHeight="1">
      <c r="A16" s="8">
        <v>16</v>
      </c>
      <c r="B16" s="19" t="s">
        <v>11</v>
      </c>
      <c r="C16" s="21" t="s">
        <v>212</v>
      </c>
      <c r="D16" s="19" t="s">
        <v>200</v>
      </c>
      <c r="E16" s="9">
        <v>14</v>
      </c>
      <c r="F16" s="78">
        <v>117</v>
      </c>
      <c r="G16" s="77">
        <v>11</v>
      </c>
      <c r="H16" s="9">
        <v>2</v>
      </c>
      <c r="I16" s="38" t="s">
        <v>213</v>
      </c>
      <c r="J16" s="8">
        <v>18</v>
      </c>
      <c r="K16" s="8">
        <v>109</v>
      </c>
      <c r="L16" s="9">
        <f t="shared" si="0"/>
        <v>226</v>
      </c>
      <c r="M16" s="7">
        <v>15</v>
      </c>
    </row>
    <row r="17" spans="1:13" s="7" customFormat="1" ht="15.75" customHeight="1">
      <c r="A17" s="51">
        <v>15</v>
      </c>
      <c r="B17" s="49" t="s">
        <v>44</v>
      </c>
      <c r="C17" s="49" t="s">
        <v>209</v>
      </c>
      <c r="D17" s="49" t="s">
        <v>210</v>
      </c>
      <c r="E17" s="50">
        <v>24</v>
      </c>
      <c r="F17" s="79">
        <v>99</v>
      </c>
      <c r="G17" s="80">
        <v>13</v>
      </c>
      <c r="H17" s="50">
        <v>3</v>
      </c>
      <c r="I17" s="52" t="s">
        <v>211</v>
      </c>
      <c r="J17" s="51">
        <v>9</v>
      </c>
      <c r="K17" s="51">
        <v>127</v>
      </c>
      <c r="L17" s="50">
        <f t="shared" si="0"/>
        <v>226</v>
      </c>
      <c r="M17" s="7">
        <v>16</v>
      </c>
    </row>
    <row r="18" spans="1:13" s="7" customFormat="1" ht="15.75" customHeight="1">
      <c r="A18" s="51">
        <v>17</v>
      </c>
      <c r="B18" s="47" t="s">
        <v>188</v>
      </c>
      <c r="C18" s="49" t="s">
        <v>214</v>
      </c>
      <c r="D18" s="49" t="s">
        <v>189</v>
      </c>
      <c r="E18" s="50">
        <v>18</v>
      </c>
      <c r="F18" s="79">
        <v>109</v>
      </c>
      <c r="G18" s="80">
        <v>11</v>
      </c>
      <c r="H18" s="50">
        <v>3</v>
      </c>
      <c r="I18" s="52" t="s">
        <v>215</v>
      </c>
      <c r="J18" s="51">
        <v>16</v>
      </c>
      <c r="K18" s="51">
        <v>113</v>
      </c>
      <c r="L18" s="50">
        <f t="shared" si="0"/>
        <v>222</v>
      </c>
      <c r="M18" s="7">
        <v>17</v>
      </c>
    </row>
    <row r="19" spans="1:13" s="7" customFormat="1" ht="15.75" customHeight="1">
      <c r="A19" s="8">
        <v>18</v>
      </c>
      <c r="B19" s="19" t="s">
        <v>216</v>
      </c>
      <c r="C19" s="22" t="s">
        <v>217</v>
      </c>
      <c r="D19" s="22" t="s">
        <v>108</v>
      </c>
      <c r="E19" s="9">
        <v>16</v>
      </c>
      <c r="F19" s="78">
        <v>113</v>
      </c>
      <c r="G19" s="77">
        <v>10</v>
      </c>
      <c r="H19" s="9">
        <v>3</v>
      </c>
      <c r="I19" s="38" t="s">
        <v>218</v>
      </c>
      <c r="J19" s="8">
        <v>20</v>
      </c>
      <c r="K19" s="8">
        <v>105</v>
      </c>
      <c r="L19" s="9">
        <f t="shared" si="0"/>
        <v>218</v>
      </c>
      <c r="M19" s="7">
        <v>18</v>
      </c>
    </row>
    <row r="20" spans="1:13" s="7" customFormat="1" ht="15.75" customHeight="1">
      <c r="A20" s="8">
        <v>19</v>
      </c>
      <c r="B20" s="57" t="s">
        <v>219</v>
      </c>
      <c r="C20" s="57" t="s">
        <v>220</v>
      </c>
      <c r="D20" s="57" t="s">
        <v>59</v>
      </c>
      <c r="E20" s="9">
        <v>28</v>
      </c>
      <c r="F20" s="78">
        <v>95</v>
      </c>
      <c r="G20" s="77">
        <v>12</v>
      </c>
      <c r="H20" s="9">
        <v>3</v>
      </c>
      <c r="I20" s="38" t="s">
        <v>221</v>
      </c>
      <c r="J20" s="8">
        <v>12</v>
      </c>
      <c r="K20" s="8">
        <v>121</v>
      </c>
      <c r="L20" s="9">
        <f t="shared" si="0"/>
        <v>216</v>
      </c>
      <c r="M20" s="7">
        <v>19</v>
      </c>
    </row>
    <row r="21" spans="1:13" s="7" customFormat="1" ht="15.75" customHeight="1">
      <c r="A21" s="8">
        <v>20</v>
      </c>
      <c r="B21" s="23" t="s">
        <v>222</v>
      </c>
      <c r="C21" s="23" t="s">
        <v>94</v>
      </c>
      <c r="D21" s="19" t="s">
        <v>200</v>
      </c>
      <c r="E21" s="9">
        <v>21</v>
      </c>
      <c r="F21" s="78">
        <v>103</v>
      </c>
      <c r="G21" s="77">
        <v>11</v>
      </c>
      <c r="H21" s="9">
        <v>3</v>
      </c>
      <c r="I21" s="38" t="s">
        <v>223</v>
      </c>
      <c r="J21" s="8">
        <v>17</v>
      </c>
      <c r="K21" s="8">
        <v>111</v>
      </c>
      <c r="L21" s="9">
        <f t="shared" si="0"/>
        <v>214</v>
      </c>
      <c r="M21" s="7">
        <v>20</v>
      </c>
    </row>
    <row r="22" spans="1:13" s="7" customFormat="1" ht="15.75" customHeight="1">
      <c r="A22" s="8">
        <v>21</v>
      </c>
      <c r="B22" s="57" t="s">
        <v>224</v>
      </c>
      <c r="C22" s="57" t="s">
        <v>225</v>
      </c>
      <c r="D22" s="57" t="s">
        <v>24</v>
      </c>
      <c r="E22" s="9">
        <v>17</v>
      </c>
      <c r="F22" s="78">
        <v>111</v>
      </c>
      <c r="G22" s="77">
        <v>8</v>
      </c>
      <c r="H22" s="9">
        <v>3</v>
      </c>
      <c r="I22" s="38" t="s">
        <v>226</v>
      </c>
      <c r="J22" s="8">
        <v>24</v>
      </c>
      <c r="K22" s="8">
        <v>99</v>
      </c>
      <c r="L22" s="9">
        <f t="shared" si="0"/>
        <v>210</v>
      </c>
      <c r="M22" s="7">
        <v>21</v>
      </c>
    </row>
    <row r="23" spans="1:13" s="7" customFormat="1" ht="15.75" customHeight="1">
      <c r="A23" s="8">
        <v>23</v>
      </c>
      <c r="B23" s="21" t="s">
        <v>228</v>
      </c>
      <c r="C23" s="21" t="s">
        <v>67</v>
      </c>
      <c r="D23" s="21" t="s">
        <v>20</v>
      </c>
      <c r="E23" s="9">
        <v>19</v>
      </c>
      <c r="F23" s="78">
        <v>107</v>
      </c>
      <c r="G23" s="77">
        <v>7</v>
      </c>
      <c r="H23" s="9">
        <v>0</v>
      </c>
      <c r="I23" s="38" t="s">
        <v>229</v>
      </c>
      <c r="J23" s="8">
        <v>27</v>
      </c>
      <c r="K23" s="8">
        <v>96</v>
      </c>
      <c r="L23" s="9">
        <f t="shared" si="0"/>
        <v>203</v>
      </c>
      <c r="M23" s="7">
        <v>22</v>
      </c>
    </row>
    <row r="24" spans="1:13" s="7" customFormat="1" ht="15.75" customHeight="1">
      <c r="A24" s="8">
        <v>22</v>
      </c>
      <c r="B24" s="21" t="s">
        <v>205</v>
      </c>
      <c r="C24" s="21" t="s">
        <v>227</v>
      </c>
      <c r="D24" s="21" t="s">
        <v>20</v>
      </c>
      <c r="E24" s="9">
        <v>23</v>
      </c>
      <c r="F24" s="78">
        <v>100</v>
      </c>
      <c r="G24" s="77">
        <v>10</v>
      </c>
      <c r="H24" s="9">
        <v>3</v>
      </c>
      <c r="I24" s="38" t="s">
        <v>160</v>
      </c>
      <c r="J24" s="8">
        <v>21</v>
      </c>
      <c r="K24" s="8">
        <v>103</v>
      </c>
      <c r="L24" s="9">
        <f t="shared" si="0"/>
        <v>203</v>
      </c>
      <c r="M24" s="7">
        <v>23</v>
      </c>
    </row>
    <row r="25" spans="1:13" s="7" customFormat="1" ht="15.75" customHeight="1">
      <c r="A25" s="8">
        <v>24</v>
      </c>
      <c r="B25" s="10" t="s">
        <v>77</v>
      </c>
      <c r="C25" s="61" t="s">
        <v>230</v>
      </c>
      <c r="D25" s="61" t="s">
        <v>59</v>
      </c>
      <c r="E25" s="9">
        <v>20</v>
      </c>
      <c r="F25" s="78">
        <v>105</v>
      </c>
      <c r="G25" s="77">
        <v>6</v>
      </c>
      <c r="H25" s="9">
        <v>1</v>
      </c>
      <c r="I25" s="38" t="s">
        <v>231</v>
      </c>
      <c r="J25" s="8">
        <v>30</v>
      </c>
      <c r="K25" s="8">
        <v>94</v>
      </c>
      <c r="L25" s="9">
        <f t="shared" si="0"/>
        <v>199</v>
      </c>
      <c r="M25" s="7">
        <v>24</v>
      </c>
    </row>
    <row r="26" spans="1:13" s="7" customFormat="1" ht="15.75" customHeight="1">
      <c r="A26" s="8">
        <v>26</v>
      </c>
      <c r="B26" s="21" t="s">
        <v>235</v>
      </c>
      <c r="C26" s="21" t="s">
        <v>56</v>
      </c>
      <c r="D26" s="21" t="s">
        <v>20</v>
      </c>
      <c r="E26" s="9">
        <v>22</v>
      </c>
      <c r="F26" s="78">
        <v>101</v>
      </c>
      <c r="G26" s="77">
        <v>7</v>
      </c>
      <c r="H26" s="9">
        <v>3</v>
      </c>
      <c r="I26" s="38" t="s">
        <v>236</v>
      </c>
      <c r="J26" s="8">
        <v>26</v>
      </c>
      <c r="K26" s="8">
        <v>97</v>
      </c>
      <c r="L26" s="9">
        <f t="shared" si="0"/>
        <v>198</v>
      </c>
      <c r="M26" s="7">
        <v>25</v>
      </c>
    </row>
    <row r="27" spans="1:13" s="7" customFormat="1" ht="15.75" customHeight="1">
      <c r="A27" s="8">
        <v>25</v>
      </c>
      <c r="B27" s="21" t="s">
        <v>232</v>
      </c>
      <c r="C27" s="21" t="s">
        <v>233</v>
      </c>
      <c r="D27" s="62" t="s">
        <v>381</v>
      </c>
      <c r="E27" s="9">
        <v>26</v>
      </c>
      <c r="F27" s="78">
        <v>97</v>
      </c>
      <c r="G27" s="77">
        <v>10</v>
      </c>
      <c r="H27" s="9">
        <v>2</v>
      </c>
      <c r="I27" s="38" t="s">
        <v>234</v>
      </c>
      <c r="J27" s="8">
        <v>22</v>
      </c>
      <c r="K27" s="8">
        <v>101</v>
      </c>
      <c r="L27" s="9">
        <f t="shared" si="0"/>
        <v>198</v>
      </c>
      <c r="M27" s="7">
        <v>26</v>
      </c>
    </row>
    <row r="28" spans="1:13" s="7" customFormat="1" ht="15.75" customHeight="1">
      <c r="A28" s="8">
        <v>27</v>
      </c>
      <c r="B28" s="57" t="s">
        <v>237</v>
      </c>
      <c r="C28" s="57" t="s">
        <v>238</v>
      </c>
      <c r="D28" s="57" t="s">
        <v>59</v>
      </c>
      <c r="E28" s="9">
        <v>29</v>
      </c>
      <c r="F28" s="86">
        <v>94</v>
      </c>
      <c r="G28" s="77">
        <v>9</v>
      </c>
      <c r="H28" s="9">
        <v>2</v>
      </c>
      <c r="I28" s="38" t="s">
        <v>89</v>
      </c>
      <c r="J28" s="8">
        <v>23</v>
      </c>
      <c r="K28" s="8">
        <v>100</v>
      </c>
      <c r="L28" s="9">
        <f t="shared" si="0"/>
        <v>194</v>
      </c>
      <c r="M28" s="7">
        <v>27</v>
      </c>
    </row>
    <row r="29" spans="1:13" s="7" customFormat="1" ht="15.75" customHeight="1">
      <c r="A29" s="51">
        <v>30</v>
      </c>
      <c r="B29" s="47" t="s">
        <v>242</v>
      </c>
      <c r="C29" s="47" t="s">
        <v>243</v>
      </c>
      <c r="D29" s="47" t="s">
        <v>27</v>
      </c>
      <c r="E29" s="50">
        <v>25</v>
      </c>
      <c r="F29" s="79">
        <v>98</v>
      </c>
      <c r="G29" s="80">
        <v>6</v>
      </c>
      <c r="H29" s="50">
        <v>1</v>
      </c>
      <c r="I29" s="52" t="s">
        <v>150</v>
      </c>
      <c r="J29" s="51">
        <v>31</v>
      </c>
      <c r="K29" s="51">
        <v>93</v>
      </c>
      <c r="L29" s="50">
        <f t="shared" si="0"/>
        <v>191</v>
      </c>
      <c r="M29" s="7">
        <v>28</v>
      </c>
    </row>
    <row r="30" spans="1:13" s="7" customFormat="1" ht="15.75" customHeight="1">
      <c r="A30" s="8">
        <v>29</v>
      </c>
      <c r="B30" s="57" t="s">
        <v>239</v>
      </c>
      <c r="C30" s="57" t="s">
        <v>240</v>
      </c>
      <c r="D30" s="57" t="s">
        <v>41</v>
      </c>
      <c r="E30" s="9">
        <v>30</v>
      </c>
      <c r="F30" s="86">
        <v>93</v>
      </c>
      <c r="G30" s="77">
        <v>8</v>
      </c>
      <c r="H30" s="9">
        <v>2</v>
      </c>
      <c r="I30" s="38" t="s">
        <v>241</v>
      </c>
      <c r="J30" s="8">
        <v>25</v>
      </c>
      <c r="K30" s="8">
        <v>98</v>
      </c>
      <c r="L30" s="9">
        <f t="shared" si="0"/>
        <v>191</v>
      </c>
      <c r="M30" s="7">
        <v>29</v>
      </c>
    </row>
    <row r="31" spans="1:13" s="7" customFormat="1" ht="15.75" customHeight="1">
      <c r="A31" s="51">
        <v>30</v>
      </c>
      <c r="B31" s="49" t="s">
        <v>244</v>
      </c>
      <c r="C31" s="49" t="s">
        <v>245</v>
      </c>
      <c r="D31" s="49" t="s">
        <v>27</v>
      </c>
      <c r="E31" s="50">
        <v>27</v>
      </c>
      <c r="F31" s="79">
        <v>96</v>
      </c>
      <c r="G31" s="80">
        <v>6</v>
      </c>
      <c r="H31" s="50">
        <v>1</v>
      </c>
      <c r="I31" s="52" t="s">
        <v>246</v>
      </c>
      <c r="J31" s="51">
        <v>32</v>
      </c>
      <c r="K31" s="51">
        <v>92</v>
      </c>
      <c r="L31" s="50">
        <f t="shared" si="0"/>
        <v>188</v>
      </c>
      <c r="M31" s="7">
        <v>30</v>
      </c>
    </row>
    <row r="32" spans="1:13" s="7" customFormat="1" ht="15.75" customHeight="1">
      <c r="A32" s="51">
        <v>31</v>
      </c>
      <c r="B32" s="47" t="s">
        <v>247</v>
      </c>
      <c r="C32" s="49" t="s">
        <v>248</v>
      </c>
      <c r="D32" s="53" t="s">
        <v>108</v>
      </c>
      <c r="E32" s="50">
        <v>31</v>
      </c>
      <c r="F32" s="87">
        <v>92</v>
      </c>
      <c r="G32" s="80">
        <v>6</v>
      </c>
      <c r="H32" s="50">
        <v>2</v>
      </c>
      <c r="I32" s="52" t="s">
        <v>249</v>
      </c>
      <c r="J32" s="51">
        <v>29</v>
      </c>
      <c r="K32" s="51">
        <v>95</v>
      </c>
      <c r="L32" s="50">
        <f t="shared" si="0"/>
        <v>187</v>
      </c>
      <c r="M32" s="7">
        <v>31</v>
      </c>
    </row>
  </sheetData>
  <sheetProtection selectLockedCells="1" selectUnlockedCells="1"/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="85" zoomScaleNormal="85" zoomScalePageLayoutView="0" workbookViewId="0" topLeftCell="B1">
      <selection activeCell="M22" sqref="M22"/>
    </sheetView>
  </sheetViews>
  <sheetFormatPr defaultColWidth="11.00390625" defaultRowHeight="12.75"/>
  <cols>
    <col min="2" max="2" width="15.625" style="0" customWidth="1"/>
    <col min="3" max="3" width="12.625" style="0" customWidth="1"/>
    <col min="4" max="4" width="22.25390625" style="0" customWidth="1"/>
  </cols>
  <sheetData>
    <row r="1" spans="1:13" ht="39" customHeight="1">
      <c r="A1" s="64" t="s">
        <v>10</v>
      </c>
      <c r="B1" s="63" t="s">
        <v>0</v>
      </c>
      <c r="C1" s="63" t="s">
        <v>1</v>
      </c>
      <c r="D1" s="63" t="s">
        <v>2</v>
      </c>
      <c r="E1" s="64" t="s">
        <v>3</v>
      </c>
      <c r="F1" s="74" t="s">
        <v>4</v>
      </c>
      <c r="G1" s="75" t="s">
        <v>383</v>
      </c>
      <c r="H1" s="64" t="s">
        <v>5</v>
      </c>
      <c r="I1" s="64" t="s">
        <v>6</v>
      </c>
      <c r="J1" s="65" t="s">
        <v>7</v>
      </c>
      <c r="K1" s="64" t="s">
        <v>8</v>
      </c>
      <c r="L1" s="64" t="s">
        <v>9</v>
      </c>
      <c r="M1" s="5"/>
    </row>
    <row r="2" spans="1:13" s="46" customFormat="1" ht="12" customHeight="1">
      <c r="A2" s="41">
        <v>1</v>
      </c>
      <c r="B2" s="11" t="s">
        <v>86</v>
      </c>
      <c r="C2" s="11" t="s">
        <v>87</v>
      </c>
      <c r="D2" s="12" t="s">
        <v>20</v>
      </c>
      <c r="E2" s="45">
        <v>1</v>
      </c>
      <c r="F2" s="76">
        <v>150</v>
      </c>
      <c r="G2" s="88">
        <v>16</v>
      </c>
      <c r="H2" s="45">
        <v>4</v>
      </c>
      <c r="I2" s="66" t="s">
        <v>88</v>
      </c>
      <c r="J2" s="17">
        <v>3</v>
      </c>
      <c r="K2" s="17">
        <v>144</v>
      </c>
      <c r="L2" s="45">
        <f aca="true" t="shared" si="0" ref="L2:L43">SUM(F2+K2)</f>
        <v>294</v>
      </c>
      <c r="M2" s="46">
        <v>1</v>
      </c>
    </row>
    <row r="3" spans="1:13" s="7" customFormat="1" ht="12" customHeight="1">
      <c r="A3" s="44">
        <v>2</v>
      </c>
      <c r="B3" s="11" t="s">
        <v>11</v>
      </c>
      <c r="C3" s="12" t="s">
        <v>53</v>
      </c>
      <c r="D3" s="13" t="s">
        <v>54</v>
      </c>
      <c r="E3" s="9">
        <v>6</v>
      </c>
      <c r="F3" s="78">
        <v>135</v>
      </c>
      <c r="G3" s="77">
        <v>17</v>
      </c>
      <c r="H3" s="9">
        <v>4</v>
      </c>
      <c r="I3" s="43" t="s">
        <v>89</v>
      </c>
      <c r="J3" s="44">
        <v>2</v>
      </c>
      <c r="K3" s="44">
        <v>147</v>
      </c>
      <c r="L3" s="9">
        <f t="shared" si="0"/>
        <v>282</v>
      </c>
      <c r="M3" s="7">
        <v>2</v>
      </c>
    </row>
    <row r="4" spans="1:13" s="7" customFormat="1" ht="12" customHeight="1">
      <c r="A4" s="51">
        <v>3</v>
      </c>
      <c r="B4" s="47" t="s">
        <v>90</v>
      </c>
      <c r="C4" s="47" t="s">
        <v>78</v>
      </c>
      <c r="D4" s="47" t="s">
        <v>27</v>
      </c>
      <c r="E4" s="55">
        <v>8</v>
      </c>
      <c r="F4" s="81">
        <v>129</v>
      </c>
      <c r="G4" s="82">
        <v>17</v>
      </c>
      <c r="H4" s="55">
        <v>4</v>
      </c>
      <c r="I4" s="56" t="s">
        <v>91</v>
      </c>
      <c r="J4" s="58">
        <v>1</v>
      </c>
      <c r="K4" s="58">
        <v>150</v>
      </c>
      <c r="L4" s="55">
        <f t="shared" si="0"/>
        <v>279</v>
      </c>
      <c r="M4" s="7">
        <v>3</v>
      </c>
    </row>
    <row r="5" spans="1:13" s="7" customFormat="1" ht="12" customHeight="1">
      <c r="A5" s="51">
        <v>4</v>
      </c>
      <c r="B5" s="49" t="s">
        <v>77</v>
      </c>
      <c r="C5" s="49" t="s">
        <v>78</v>
      </c>
      <c r="D5" s="49" t="s">
        <v>59</v>
      </c>
      <c r="E5" s="50">
        <v>3</v>
      </c>
      <c r="F5" s="79">
        <v>144</v>
      </c>
      <c r="G5" s="80">
        <v>15</v>
      </c>
      <c r="H5" s="50">
        <v>3</v>
      </c>
      <c r="I5" s="54" t="s">
        <v>92</v>
      </c>
      <c r="J5" s="51">
        <v>7</v>
      </c>
      <c r="K5" s="51">
        <v>132</v>
      </c>
      <c r="L5" s="50">
        <f t="shared" si="0"/>
        <v>276</v>
      </c>
      <c r="M5" s="46">
        <v>4</v>
      </c>
    </row>
    <row r="6" spans="1:13" s="7" customFormat="1" ht="12" customHeight="1">
      <c r="A6" s="8">
        <v>5</v>
      </c>
      <c r="B6" s="12" t="s">
        <v>93</v>
      </c>
      <c r="C6" s="12" t="s">
        <v>94</v>
      </c>
      <c r="D6" s="12" t="s">
        <v>95</v>
      </c>
      <c r="E6" s="9">
        <v>5</v>
      </c>
      <c r="F6" s="78">
        <v>138</v>
      </c>
      <c r="G6" s="77">
        <v>15</v>
      </c>
      <c r="H6" s="9">
        <v>4</v>
      </c>
      <c r="I6" s="43" t="s">
        <v>96</v>
      </c>
      <c r="J6" s="8">
        <v>6</v>
      </c>
      <c r="K6" s="8">
        <v>135</v>
      </c>
      <c r="L6" s="9">
        <f t="shared" si="0"/>
        <v>273</v>
      </c>
      <c r="M6" s="7">
        <v>5</v>
      </c>
    </row>
    <row r="7" spans="1:13" s="7" customFormat="1" ht="12" customHeight="1">
      <c r="A7" s="8">
        <v>6</v>
      </c>
      <c r="B7" s="11" t="s">
        <v>97</v>
      </c>
      <c r="C7" s="12" t="s">
        <v>98</v>
      </c>
      <c r="D7" s="12" t="s">
        <v>20</v>
      </c>
      <c r="E7" s="9">
        <v>7</v>
      </c>
      <c r="F7" s="78">
        <v>132</v>
      </c>
      <c r="G7" s="77">
        <v>16</v>
      </c>
      <c r="H7" s="9">
        <v>2</v>
      </c>
      <c r="I7" s="43" t="s">
        <v>99</v>
      </c>
      <c r="J7" s="8">
        <v>5</v>
      </c>
      <c r="K7" s="8">
        <v>138</v>
      </c>
      <c r="L7" s="9">
        <f t="shared" si="0"/>
        <v>270</v>
      </c>
      <c r="M7" s="7">
        <v>6</v>
      </c>
    </row>
    <row r="8" spans="1:13" s="7" customFormat="1" ht="12" customHeight="1">
      <c r="A8" s="8">
        <v>7</v>
      </c>
      <c r="B8" s="12" t="s">
        <v>48</v>
      </c>
      <c r="C8" s="12" t="s">
        <v>100</v>
      </c>
      <c r="D8" s="12" t="s">
        <v>57</v>
      </c>
      <c r="E8" s="9">
        <v>14</v>
      </c>
      <c r="F8" s="78">
        <v>117</v>
      </c>
      <c r="G8" s="77">
        <v>16</v>
      </c>
      <c r="H8" s="9">
        <v>3</v>
      </c>
      <c r="I8" s="43" t="s">
        <v>101</v>
      </c>
      <c r="J8" s="8">
        <v>4</v>
      </c>
      <c r="K8" s="8">
        <v>141</v>
      </c>
      <c r="L8" s="9">
        <f t="shared" si="0"/>
        <v>258</v>
      </c>
      <c r="M8" s="46">
        <v>7</v>
      </c>
    </row>
    <row r="9" spans="1:13" s="7" customFormat="1" ht="12" customHeight="1">
      <c r="A9" s="51">
        <v>8</v>
      </c>
      <c r="B9" s="47" t="s">
        <v>64</v>
      </c>
      <c r="C9" s="47" t="s">
        <v>65</v>
      </c>
      <c r="D9" s="60" t="s">
        <v>66</v>
      </c>
      <c r="E9" s="50">
        <v>2</v>
      </c>
      <c r="F9" s="79">
        <v>147</v>
      </c>
      <c r="G9" s="80">
        <v>9</v>
      </c>
      <c r="H9" s="50">
        <v>2</v>
      </c>
      <c r="I9" s="54" t="s">
        <v>102</v>
      </c>
      <c r="J9" s="51">
        <v>18</v>
      </c>
      <c r="K9" s="51">
        <v>109</v>
      </c>
      <c r="L9" s="50">
        <f t="shared" si="0"/>
        <v>256</v>
      </c>
      <c r="M9" s="7">
        <v>8</v>
      </c>
    </row>
    <row r="10" spans="1:13" s="7" customFormat="1" ht="12" customHeight="1">
      <c r="A10" s="8">
        <v>11</v>
      </c>
      <c r="B10" s="7" t="s">
        <v>106</v>
      </c>
      <c r="C10" s="7" t="s">
        <v>107</v>
      </c>
      <c r="D10" s="7" t="s">
        <v>108</v>
      </c>
      <c r="E10" s="9">
        <v>9</v>
      </c>
      <c r="F10" s="78">
        <v>127</v>
      </c>
      <c r="G10" s="77">
        <v>13</v>
      </c>
      <c r="H10" s="9">
        <v>3</v>
      </c>
      <c r="I10" s="43" t="s">
        <v>109</v>
      </c>
      <c r="J10" s="8">
        <v>11</v>
      </c>
      <c r="K10" s="8">
        <v>123</v>
      </c>
      <c r="L10" s="9">
        <f t="shared" si="0"/>
        <v>250</v>
      </c>
      <c r="M10" s="7">
        <v>9</v>
      </c>
    </row>
    <row r="11" spans="1:13" s="7" customFormat="1" ht="12" customHeight="1">
      <c r="A11" s="8">
        <v>10</v>
      </c>
      <c r="B11" s="15" t="s">
        <v>74</v>
      </c>
      <c r="C11" s="12" t="s">
        <v>30</v>
      </c>
      <c r="D11" s="12" t="s">
        <v>57</v>
      </c>
      <c r="E11" s="9">
        <v>10</v>
      </c>
      <c r="F11" s="78">
        <v>125</v>
      </c>
      <c r="G11" s="77">
        <v>14</v>
      </c>
      <c r="H11" s="9">
        <v>3</v>
      </c>
      <c r="I11" s="43" t="s">
        <v>105</v>
      </c>
      <c r="J11" s="8">
        <v>10</v>
      </c>
      <c r="K11" s="8">
        <v>125</v>
      </c>
      <c r="L11" s="9">
        <f t="shared" si="0"/>
        <v>250</v>
      </c>
      <c r="M11" s="46">
        <v>10</v>
      </c>
    </row>
    <row r="12" spans="1:13" s="7" customFormat="1" ht="12" customHeight="1">
      <c r="A12" s="8">
        <v>9</v>
      </c>
      <c r="B12" s="12" t="s">
        <v>39</v>
      </c>
      <c r="C12" s="16" t="s">
        <v>103</v>
      </c>
      <c r="D12" s="11" t="s">
        <v>41</v>
      </c>
      <c r="E12" s="9">
        <v>12</v>
      </c>
      <c r="F12" s="78">
        <v>121</v>
      </c>
      <c r="G12" s="77">
        <v>14</v>
      </c>
      <c r="H12" s="9">
        <v>4</v>
      </c>
      <c r="I12" s="43" t="s">
        <v>104</v>
      </c>
      <c r="J12" s="8">
        <v>8</v>
      </c>
      <c r="K12" s="8">
        <v>129</v>
      </c>
      <c r="L12" s="9">
        <f t="shared" si="0"/>
        <v>250</v>
      </c>
      <c r="M12" s="7">
        <v>11</v>
      </c>
    </row>
    <row r="13" spans="1:13" s="7" customFormat="1" ht="12" customHeight="1">
      <c r="A13" s="8">
        <v>12</v>
      </c>
      <c r="B13" s="12" t="s">
        <v>60</v>
      </c>
      <c r="C13" s="12" t="s">
        <v>61</v>
      </c>
      <c r="D13" s="12" t="s">
        <v>62</v>
      </c>
      <c r="E13" s="9">
        <v>4</v>
      </c>
      <c r="F13" s="78">
        <v>141</v>
      </c>
      <c r="G13" s="77">
        <v>4</v>
      </c>
      <c r="H13" s="9">
        <v>2</v>
      </c>
      <c r="I13" s="43" t="s">
        <v>110</v>
      </c>
      <c r="J13" s="8">
        <v>31</v>
      </c>
      <c r="K13" s="8">
        <v>92</v>
      </c>
      <c r="L13" s="9">
        <f t="shared" si="0"/>
        <v>233</v>
      </c>
      <c r="M13" s="7">
        <v>12</v>
      </c>
    </row>
    <row r="14" spans="1:13" s="7" customFormat="1" ht="12" customHeight="1">
      <c r="A14" s="8">
        <v>16</v>
      </c>
      <c r="B14" s="11" t="s">
        <v>35</v>
      </c>
      <c r="C14" s="11" t="s">
        <v>119</v>
      </c>
      <c r="D14" s="11" t="s">
        <v>95</v>
      </c>
      <c r="E14" s="9">
        <v>11</v>
      </c>
      <c r="F14" s="78">
        <v>123</v>
      </c>
      <c r="G14" s="77">
        <v>9</v>
      </c>
      <c r="H14" s="9">
        <v>2</v>
      </c>
      <c r="I14" s="43" t="s">
        <v>120</v>
      </c>
      <c r="J14" s="8">
        <v>19</v>
      </c>
      <c r="K14" s="8">
        <v>107</v>
      </c>
      <c r="L14" s="9">
        <f t="shared" si="0"/>
        <v>230</v>
      </c>
      <c r="M14" s="46">
        <v>13</v>
      </c>
    </row>
    <row r="15" spans="1:13" s="7" customFormat="1" ht="12" customHeight="1">
      <c r="A15" s="8">
        <v>15</v>
      </c>
      <c r="B15" s="12" t="s">
        <v>29</v>
      </c>
      <c r="C15" s="16" t="s">
        <v>85</v>
      </c>
      <c r="D15" s="13" t="s">
        <v>54</v>
      </c>
      <c r="E15" s="9">
        <v>15</v>
      </c>
      <c r="F15" s="78">
        <v>115</v>
      </c>
      <c r="G15" s="77">
        <v>10</v>
      </c>
      <c r="H15" s="9">
        <v>1</v>
      </c>
      <c r="I15" s="43" t="s">
        <v>118</v>
      </c>
      <c r="J15" s="8">
        <v>15</v>
      </c>
      <c r="K15" s="8">
        <v>115</v>
      </c>
      <c r="L15" s="9">
        <f t="shared" si="0"/>
        <v>230</v>
      </c>
      <c r="M15" s="7">
        <v>14</v>
      </c>
    </row>
    <row r="16" spans="1:13" s="7" customFormat="1" ht="12" customHeight="1">
      <c r="A16" s="8">
        <v>14</v>
      </c>
      <c r="B16" s="11" t="s">
        <v>115</v>
      </c>
      <c r="C16" s="11" t="s">
        <v>116</v>
      </c>
      <c r="D16" s="12" t="s">
        <v>20</v>
      </c>
      <c r="E16" s="9">
        <v>16</v>
      </c>
      <c r="F16" s="78">
        <v>113</v>
      </c>
      <c r="G16" s="77">
        <v>11</v>
      </c>
      <c r="H16" s="9">
        <v>3</v>
      </c>
      <c r="I16" s="43" t="s">
        <v>117</v>
      </c>
      <c r="J16" s="8">
        <v>14</v>
      </c>
      <c r="K16" s="8">
        <v>117</v>
      </c>
      <c r="L16" s="9">
        <f t="shared" si="0"/>
        <v>230</v>
      </c>
      <c r="M16" s="7">
        <v>15</v>
      </c>
    </row>
    <row r="17" spans="1:13" s="7" customFormat="1" ht="12" customHeight="1">
      <c r="A17" s="51">
        <v>13</v>
      </c>
      <c r="B17" s="59" t="s">
        <v>111</v>
      </c>
      <c r="C17" s="59" t="s">
        <v>112</v>
      </c>
      <c r="D17" s="59" t="s">
        <v>113</v>
      </c>
      <c r="E17" s="50">
        <v>18</v>
      </c>
      <c r="F17" s="79">
        <v>109</v>
      </c>
      <c r="G17" s="80">
        <v>12</v>
      </c>
      <c r="H17" s="50">
        <v>2</v>
      </c>
      <c r="I17" s="54" t="s">
        <v>114</v>
      </c>
      <c r="J17" s="51">
        <v>12</v>
      </c>
      <c r="K17" s="51">
        <v>121</v>
      </c>
      <c r="L17" s="50">
        <f t="shared" si="0"/>
        <v>230</v>
      </c>
      <c r="M17" s="46">
        <v>16</v>
      </c>
    </row>
    <row r="18" spans="1:13" s="7" customFormat="1" ht="12" customHeight="1">
      <c r="A18" s="8">
        <v>17</v>
      </c>
      <c r="B18" s="13" t="s">
        <v>69</v>
      </c>
      <c r="C18" s="12" t="s">
        <v>70</v>
      </c>
      <c r="D18" s="12" t="s">
        <v>68</v>
      </c>
      <c r="E18" s="9">
        <v>25</v>
      </c>
      <c r="F18" s="78">
        <v>98</v>
      </c>
      <c r="G18" s="77">
        <v>14</v>
      </c>
      <c r="H18" s="9">
        <v>4</v>
      </c>
      <c r="I18" s="43" t="s">
        <v>121</v>
      </c>
      <c r="J18" s="8">
        <v>9</v>
      </c>
      <c r="K18" s="8">
        <v>127</v>
      </c>
      <c r="L18" s="9">
        <f t="shared" si="0"/>
        <v>225</v>
      </c>
      <c r="M18" s="7">
        <v>17</v>
      </c>
    </row>
    <row r="19" spans="1:13" s="7" customFormat="1" ht="12" customHeight="1">
      <c r="A19" s="8">
        <v>18</v>
      </c>
      <c r="B19" s="13" t="s">
        <v>55</v>
      </c>
      <c r="C19" s="14" t="s">
        <v>56</v>
      </c>
      <c r="D19" s="12" t="s">
        <v>57</v>
      </c>
      <c r="E19" s="9">
        <v>20</v>
      </c>
      <c r="F19" s="78">
        <v>105</v>
      </c>
      <c r="G19" s="77">
        <v>12</v>
      </c>
      <c r="H19" s="9">
        <v>1</v>
      </c>
      <c r="I19" s="43" t="s">
        <v>122</v>
      </c>
      <c r="J19" s="8">
        <v>13</v>
      </c>
      <c r="K19" s="8">
        <v>119</v>
      </c>
      <c r="L19" s="9">
        <f t="shared" si="0"/>
        <v>224</v>
      </c>
      <c r="M19" s="7">
        <v>18</v>
      </c>
    </row>
    <row r="20" spans="1:13" s="7" customFormat="1" ht="12" customHeight="1">
      <c r="A20" s="8">
        <v>19</v>
      </c>
      <c r="B20" s="7" t="s">
        <v>123</v>
      </c>
      <c r="C20" s="7" t="s">
        <v>87</v>
      </c>
      <c r="D20" s="7" t="s">
        <v>108</v>
      </c>
      <c r="E20" s="9">
        <v>13</v>
      </c>
      <c r="F20" s="78">
        <v>119</v>
      </c>
      <c r="G20" s="77">
        <v>7</v>
      </c>
      <c r="H20" s="9">
        <v>1</v>
      </c>
      <c r="I20" s="43" t="s">
        <v>124</v>
      </c>
      <c r="J20" s="8">
        <v>27</v>
      </c>
      <c r="K20" s="8">
        <v>96</v>
      </c>
      <c r="L20" s="9">
        <f t="shared" si="0"/>
        <v>215</v>
      </c>
      <c r="M20" s="46">
        <v>19</v>
      </c>
    </row>
    <row r="21" spans="1:13" s="7" customFormat="1" ht="12" customHeight="1">
      <c r="A21" s="8">
        <v>20</v>
      </c>
      <c r="B21" s="12" t="s">
        <v>125</v>
      </c>
      <c r="C21" s="12" t="s">
        <v>126</v>
      </c>
      <c r="D21" s="12" t="s">
        <v>33</v>
      </c>
      <c r="E21" s="9">
        <v>21</v>
      </c>
      <c r="F21" s="78">
        <v>103</v>
      </c>
      <c r="G21" s="77">
        <v>9</v>
      </c>
      <c r="H21" s="9">
        <v>2</v>
      </c>
      <c r="I21" s="43" t="s">
        <v>127</v>
      </c>
      <c r="J21" s="8">
        <v>17</v>
      </c>
      <c r="K21" s="8">
        <v>111</v>
      </c>
      <c r="L21" s="9">
        <f t="shared" si="0"/>
        <v>214</v>
      </c>
      <c r="M21" s="7">
        <v>20</v>
      </c>
    </row>
    <row r="22" spans="1:13" s="7" customFormat="1" ht="12" customHeight="1">
      <c r="A22" s="8">
        <v>21</v>
      </c>
      <c r="B22" s="11" t="s">
        <v>128</v>
      </c>
      <c r="C22" s="13" t="s">
        <v>129</v>
      </c>
      <c r="D22" s="12" t="s">
        <v>20</v>
      </c>
      <c r="E22" s="9">
        <v>23</v>
      </c>
      <c r="F22" s="78">
        <v>100</v>
      </c>
      <c r="G22" s="77">
        <v>9</v>
      </c>
      <c r="H22" s="9">
        <v>2</v>
      </c>
      <c r="I22" s="43" t="s">
        <v>130</v>
      </c>
      <c r="J22" s="8">
        <v>16</v>
      </c>
      <c r="K22" s="8">
        <v>113</v>
      </c>
      <c r="L22" s="9">
        <f t="shared" si="0"/>
        <v>213</v>
      </c>
      <c r="M22" s="7">
        <v>21</v>
      </c>
    </row>
    <row r="23" spans="1:13" s="7" customFormat="1" ht="12" customHeight="1">
      <c r="A23" s="8">
        <v>22</v>
      </c>
      <c r="B23" s="12" t="s">
        <v>131</v>
      </c>
      <c r="C23" s="12" t="s">
        <v>132</v>
      </c>
      <c r="D23" s="13" t="s">
        <v>54</v>
      </c>
      <c r="E23" s="9">
        <v>24</v>
      </c>
      <c r="F23" s="78">
        <v>99</v>
      </c>
      <c r="G23" s="77">
        <v>8</v>
      </c>
      <c r="H23" s="9">
        <v>2</v>
      </c>
      <c r="I23" s="43" t="s">
        <v>133</v>
      </c>
      <c r="J23" s="8">
        <v>21</v>
      </c>
      <c r="K23" s="8">
        <v>103</v>
      </c>
      <c r="L23" s="9">
        <f t="shared" si="0"/>
        <v>202</v>
      </c>
      <c r="M23" s="46">
        <v>22</v>
      </c>
    </row>
    <row r="24" spans="1:13" s="7" customFormat="1" ht="12" customHeight="1">
      <c r="A24" s="8">
        <v>23</v>
      </c>
      <c r="B24" s="12" t="s">
        <v>134</v>
      </c>
      <c r="C24" s="16" t="s">
        <v>30</v>
      </c>
      <c r="D24" s="11" t="s">
        <v>41</v>
      </c>
      <c r="E24" s="9">
        <v>19</v>
      </c>
      <c r="F24" s="78">
        <v>107</v>
      </c>
      <c r="G24" s="77">
        <v>4</v>
      </c>
      <c r="H24" s="9">
        <v>2</v>
      </c>
      <c r="I24" s="43" t="s">
        <v>135</v>
      </c>
      <c r="J24" s="8">
        <v>30</v>
      </c>
      <c r="K24" s="8">
        <v>93</v>
      </c>
      <c r="L24" s="9">
        <f t="shared" si="0"/>
        <v>200</v>
      </c>
      <c r="M24" s="7">
        <v>23</v>
      </c>
    </row>
    <row r="25" spans="1:13" s="7" customFormat="1" ht="12" customHeight="1">
      <c r="A25" s="8">
        <v>24</v>
      </c>
      <c r="B25" s="12" t="s">
        <v>136</v>
      </c>
      <c r="C25" s="12" t="s">
        <v>137</v>
      </c>
      <c r="D25" s="12" t="s">
        <v>68</v>
      </c>
      <c r="E25" s="9">
        <v>26</v>
      </c>
      <c r="F25" s="78">
        <v>97</v>
      </c>
      <c r="G25" s="77">
        <v>8</v>
      </c>
      <c r="H25" s="9">
        <v>2</v>
      </c>
      <c r="I25" s="43" t="s">
        <v>138</v>
      </c>
      <c r="J25" s="8">
        <v>22</v>
      </c>
      <c r="K25" s="8">
        <v>101</v>
      </c>
      <c r="L25" s="9">
        <f t="shared" si="0"/>
        <v>198</v>
      </c>
      <c r="M25" s="7">
        <v>24</v>
      </c>
    </row>
    <row r="26" spans="1:13" s="7" customFormat="1" ht="12" customHeight="1">
      <c r="A26" s="8">
        <v>25</v>
      </c>
      <c r="B26" s="7" t="s">
        <v>139</v>
      </c>
      <c r="C26" s="7" t="s">
        <v>67</v>
      </c>
      <c r="D26" s="7" t="s">
        <v>20</v>
      </c>
      <c r="E26" s="9">
        <v>17</v>
      </c>
      <c r="F26" s="78">
        <v>111</v>
      </c>
      <c r="G26" s="77">
        <v>3</v>
      </c>
      <c r="H26" s="9">
        <v>1</v>
      </c>
      <c r="I26" s="43" t="s">
        <v>140</v>
      </c>
      <c r="J26" s="8">
        <v>37</v>
      </c>
      <c r="K26" s="8">
        <v>86</v>
      </c>
      <c r="L26" s="9">
        <f t="shared" si="0"/>
        <v>197</v>
      </c>
      <c r="M26" s="46">
        <v>25</v>
      </c>
    </row>
    <row r="27" spans="1:13" s="7" customFormat="1" ht="12" customHeight="1">
      <c r="A27" s="8">
        <v>26</v>
      </c>
      <c r="B27" s="7" t="s">
        <v>123</v>
      </c>
      <c r="C27" s="7" t="s">
        <v>23</v>
      </c>
      <c r="D27" s="7" t="s">
        <v>20</v>
      </c>
      <c r="E27" s="9">
        <v>22</v>
      </c>
      <c r="F27" s="78">
        <v>101</v>
      </c>
      <c r="G27" s="77">
        <v>6</v>
      </c>
      <c r="H27" s="9">
        <v>1</v>
      </c>
      <c r="I27" s="43" t="s">
        <v>141</v>
      </c>
      <c r="J27" s="8">
        <v>29</v>
      </c>
      <c r="K27" s="8">
        <v>95</v>
      </c>
      <c r="L27" s="9">
        <f t="shared" si="0"/>
        <v>196</v>
      </c>
      <c r="M27" s="7">
        <v>26</v>
      </c>
    </row>
    <row r="28" spans="1:13" s="7" customFormat="1" ht="12" customHeight="1">
      <c r="A28" s="8">
        <v>27</v>
      </c>
      <c r="B28" s="7" t="s">
        <v>239</v>
      </c>
      <c r="C28" s="7" t="s">
        <v>87</v>
      </c>
      <c r="D28" s="7" t="s">
        <v>41</v>
      </c>
      <c r="E28" s="9">
        <v>28</v>
      </c>
      <c r="F28" s="78">
        <v>95</v>
      </c>
      <c r="G28" s="77">
        <v>7</v>
      </c>
      <c r="H28" s="9">
        <v>3</v>
      </c>
      <c r="I28" s="43" t="s">
        <v>142</v>
      </c>
      <c r="J28" s="8">
        <v>24</v>
      </c>
      <c r="K28" s="8">
        <v>99</v>
      </c>
      <c r="L28" s="9">
        <f t="shared" si="0"/>
        <v>194</v>
      </c>
      <c r="M28" s="7">
        <v>27</v>
      </c>
    </row>
    <row r="29" spans="1:13" s="7" customFormat="1" ht="12" customHeight="1">
      <c r="A29" s="8">
        <v>29</v>
      </c>
      <c r="B29" s="12" t="s">
        <v>72</v>
      </c>
      <c r="C29" s="12" t="s">
        <v>73</v>
      </c>
      <c r="D29" s="12" t="s">
        <v>33</v>
      </c>
      <c r="E29" s="9">
        <v>35</v>
      </c>
      <c r="F29" s="78">
        <v>88</v>
      </c>
      <c r="G29" s="77">
        <v>9</v>
      </c>
      <c r="H29" s="9">
        <v>0</v>
      </c>
      <c r="I29" s="43" t="s">
        <v>143</v>
      </c>
      <c r="J29" s="8">
        <v>20</v>
      </c>
      <c r="K29" s="8">
        <v>105</v>
      </c>
      <c r="L29" s="9">
        <f t="shared" si="0"/>
        <v>193</v>
      </c>
      <c r="M29" s="46">
        <v>28</v>
      </c>
    </row>
    <row r="30" spans="1:13" s="7" customFormat="1" ht="12" customHeight="1">
      <c r="A30" s="51">
        <v>30</v>
      </c>
      <c r="B30" s="49" t="s">
        <v>18</v>
      </c>
      <c r="C30" s="49" t="s">
        <v>144</v>
      </c>
      <c r="D30" s="49" t="s">
        <v>20</v>
      </c>
      <c r="E30" s="50">
        <v>37</v>
      </c>
      <c r="F30" s="79">
        <v>86</v>
      </c>
      <c r="G30" s="80">
        <v>8</v>
      </c>
      <c r="H30" s="50">
        <v>1</v>
      </c>
      <c r="I30" s="54" t="s">
        <v>145</v>
      </c>
      <c r="J30" s="51">
        <v>23</v>
      </c>
      <c r="K30" s="51">
        <v>100</v>
      </c>
      <c r="L30" s="50">
        <f t="shared" si="0"/>
        <v>186</v>
      </c>
      <c r="M30" s="7">
        <v>29</v>
      </c>
    </row>
    <row r="31" spans="1:13" s="7" customFormat="1" ht="12" customHeight="1">
      <c r="A31" s="8">
        <v>30</v>
      </c>
      <c r="B31" s="12" t="s">
        <v>83</v>
      </c>
      <c r="C31" s="12" t="s">
        <v>84</v>
      </c>
      <c r="D31" s="12" t="s">
        <v>57</v>
      </c>
      <c r="E31" s="9">
        <v>30</v>
      </c>
      <c r="F31" s="78">
        <v>93</v>
      </c>
      <c r="G31" s="77">
        <v>4</v>
      </c>
      <c r="H31" s="9">
        <v>1</v>
      </c>
      <c r="I31" s="43" t="s">
        <v>146</v>
      </c>
      <c r="J31" s="8">
        <v>34</v>
      </c>
      <c r="K31" s="8">
        <v>89</v>
      </c>
      <c r="L31" s="9">
        <f t="shared" si="0"/>
        <v>182</v>
      </c>
      <c r="M31" s="7">
        <v>30</v>
      </c>
    </row>
    <row r="32" spans="1:13" s="7" customFormat="1" ht="12" customHeight="1">
      <c r="A32" s="8">
        <v>34</v>
      </c>
      <c r="B32" s="7" t="s">
        <v>151</v>
      </c>
      <c r="C32" s="7" t="s">
        <v>73</v>
      </c>
      <c r="D32" s="7" t="s">
        <v>20</v>
      </c>
      <c r="E32" s="9">
        <v>27</v>
      </c>
      <c r="F32" s="78">
        <v>96</v>
      </c>
      <c r="G32" s="77">
        <v>2</v>
      </c>
      <c r="H32" s="9">
        <v>0</v>
      </c>
      <c r="I32" s="43" t="s">
        <v>152</v>
      </c>
      <c r="J32" s="8">
        <v>38</v>
      </c>
      <c r="K32" s="8">
        <v>85</v>
      </c>
      <c r="L32" s="9">
        <f t="shared" si="0"/>
        <v>181</v>
      </c>
      <c r="M32" s="46">
        <v>31</v>
      </c>
    </row>
    <row r="33" spans="1:13" s="7" customFormat="1" ht="12" customHeight="1">
      <c r="A33" s="8">
        <v>33</v>
      </c>
      <c r="B33" s="11" t="s">
        <v>42</v>
      </c>
      <c r="C33" s="11" t="s">
        <v>63</v>
      </c>
      <c r="D33" s="11" t="s">
        <v>20</v>
      </c>
      <c r="E33" s="9">
        <v>29</v>
      </c>
      <c r="F33" s="78">
        <v>94</v>
      </c>
      <c r="G33" s="77">
        <v>3</v>
      </c>
      <c r="H33" s="9">
        <v>1</v>
      </c>
      <c r="I33" s="43" t="s">
        <v>122</v>
      </c>
      <c r="J33" s="8">
        <v>36</v>
      </c>
      <c r="K33" s="8">
        <v>87</v>
      </c>
      <c r="L33" s="9">
        <f t="shared" si="0"/>
        <v>181</v>
      </c>
      <c r="M33" s="7">
        <v>32</v>
      </c>
    </row>
    <row r="34" spans="1:13" s="7" customFormat="1" ht="12" customHeight="1">
      <c r="A34" s="51">
        <v>32</v>
      </c>
      <c r="B34" s="49" t="s">
        <v>148</v>
      </c>
      <c r="C34" s="49" t="s">
        <v>149</v>
      </c>
      <c r="D34" s="49" t="s">
        <v>95</v>
      </c>
      <c r="E34" s="50">
        <v>33</v>
      </c>
      <c r="F34" s="79">
        <v>90</v>
      </c>
      <c r="G34" s="80">
        <v>4</v>
      </c>
      <c r="H34" s="50">
        <v>1</v>
      </c>
      <c r="I34" s="54" t="s">
        <v>150</v>
      </c>
      <c r="J34" s="51">
        <v>32</v>
      </c>
      <c r="K34" s="51">
        <v>91</v>
      </c>
      <c r="L34" s="50">
        <f t="shared" si="0"/>
        <v>181</v>
      </c>
      <c r="M34" s="7">
        <v>33</v>
      </c>
    </row>
    <row r="35" spans="1:13" s="7" customFormat="1" ht="12" customHeight="1">
      <c r="A35" s="51">
        <v>31</v>
      </c>
      <c r="B35" s="49" t="s">
        <v>79</v>
      </c>
      <c r="C35" s="49" t="s">
        <v>80</v>
      </c>
      <c r="D35" s="49" t="s">
        <v>33</v>
      </c>
      <c r="E35" s="50">
        <v>36</v>
      </c>
      <c r="F35" s="79">
        <v>87</v>
      </c>
      <c r="G35" s="80">
        <v>6</v>
      </c>
      <c r="H35" s="50">
        <v>1</v>
      </c>
      <c r="I35" s="54" t="s">
        <v>147</v>
      </c>
      <c r="J35" s="51">
        <v>30</v>
      </c>
      <c r="K35" s="51">
        <v>94</v>
      </c>
      <c r="L35" s="50">
        <f t="shared" si="0"/>
        <v>181</v>
      </c>
      <c r="M35" s="46">
        <v>34</v>
      </c>
    </row>
    <row r="36" spans="1:13" s="7" customFormat="1" ht="12" customHeight="1">
      <c r="A36" s="8">
        <v>35</v>
      </c>
      <c r="B36" s="18" t="s">
        <v>164</v>
      </c>
      <c r="C36" s="18" t="s">
        <v>165</v>
      </c>
      <c r="E36" s="9">
        <v>41</v>
      </c>
      <c r="F36" s="78">
        <v>82</v>
      </c>
      <c r="G36" s="77">
        <v>7</v>
      </c>
      <c r="H36" s="9">
        <v>2</v>
      </c>
      <c r="I36" s="9" t="s">
        <v>166</v>
      </c>
      <c r="J36" s="8">
        <v>25</v>
      </c>
      <c r="K36" s="8">
        <v>98</v>
      </c>
      <c r="L36" s="9">
        <f t="shared" si="0"/>
        <v>180</v>
      </c>
      <c r="M36" s="7">
        <v>35</v>
      </c>
    </row>
    <row r="37" spans="1:13" s="7" customFormat="1" ht="12" customHeight="1">
      <c r="A37" s="8">
        <v>36</v>
      </c>
      <c r="B37" s="11" t="s">
        <v>81</v>
      </c>
      <c r="C37" s="11" t="s">
        <v>82</v>
      </c>
      <c r="D37" s="12" t="s">
        <v>20</v>
      </c>
      <c r="E37" s="9">
        <v>42</v>
      </c>
      <c r="F37" s="78">
        <v>81</v>
      </c>
      <c r="G37" s="77">
        <v>7</v>
      </c>
      <c r="H37" s="9">
        <v>1</v>
      </c>
      <c r="I37" s="9" t="s">
        <v>167</v>
      </c>
      <c r="J37" s="8">
        <v>26</v>
      </c>
      <c r="K37" s="8">
        <v>97</v>
      </c>
      <c r="L37" s="9">
        <f t="shared" si="0"/>
        <v>178</v>
      </c>
      <c r="M37" s="7">
        <v>36</v>
      </c>
    </row>
    <row r="38" spans="1:13" s="7" customFormat="1" ht="12" customHeight="1">
      <c r="A38" s="8">
        <v>39</v>
      </c>
      <c r="B38" s="11" t="s">
        <v>75</v>
      </c>
      <c r="C38" s="11" t="s">
        <v>76</v>
      </c>
      <c r="D38" s="13" t="s">
        <v>66</v>
      </c>
      <c r="E38" s="9">
        <v>31</v>
      </c>
      <c r="F38" s="78">
        <v>92</v>
      </c>
      <c r="G38" s="77">
        <v>0</v>
      </c>
      <c r="H38" s="9">
        <v>0</v>
      </c>
      <c r="I38" s="43" t="s">
        <v>158</v>
      </c>
      <c r="J38" s="8">
        <v>40</v>
      </c>
      <c r="K38" s="8">
        <v>83</v>
      </c>
      <c r="L38" s="9">
        <f t="shared" si="0"/>
        <v>175</v>
      </c>
      <c r="M38" s="46">
        <v>37</v>
      </c>
    </row>
    <row r="39" spans="1:13" s="7" customFormat="1" ht="12" customHeight="1">
      <c r="A39" s="8">
        <v>38</v>
      </c>
      <c r="B39" s="12" t="s">
        <v>155</v>
      </c>
      <c r="C39" s="12" t="s">
        <v>70</v>
      </c>
      <c r="D39" s="12" t="s">
        <v>156</v>
      </c>
      <c r="E39" s="9">
        <v>32</v>
      </c>
      <c r="F39" s="78">
        <v>91</v>
      </c>
      <c r="G39" s="77">
        <v>2</v>
      </c>
      <c r="H39" s="9">
        <v>0</v>
      </c>
      <c r="I39" s="43" t="s">
        <v>157</v>
      </c>
      <c r="J39" s="8">
        <v>39</v>
      </c>
      <c r="K39" s="8">
        <v>84</v>
      </c>
      <c r="L39" s="9">
        <f t="shared" si="0"/>
        <v>175</v>
      </c>
      <c r="M39" s="7">
        <v>38</v>
      </c>
    </row>
    <row r="40" spans="1:13" s="7" customFormat="1" ht="12" customHeight="1">
      <c r="A40" s="8">
        <v>37</v>
      </c>
      <c r="B40" s="12" t="s">
        <v>153</v>
      </c>
      <c r="C40" s="12" t="s">
        <v>154</v>
      </c>
      <c r="D40" s="12" t="s">
        <v>33</v>
      </c>
      <c r="E40" s="9">
        <v>38</v>
      </c>
      <c r="F40" s="78">
        <v>85</v>
      </c>
      <c r="G40" s="77">
        <v>4</v>
      </c>
      <c r="H40" s="9">
        <v>1</v>
      </c>
      <c r="I40" s="43" t="s">
        <v>140</v>
      </c>
      <c r="J40" s="8">
        <v>33</v>
      </c>
      <c r="K40" s="8">
        <v>90</v>
      </c>
      <c r="L40" s="9">
        <f t="shared" si="0"/>
        <v>175</v>
      </c>
      <c r="M40" s="7">
        <v>39</v>
      </c>
    </row>
    <row r="41" spans="1:13" s="7" customFormat="1" ht="12" customHeight="1">
      <c r="A41" s="9">
        <v>41</v>
      </c>
      <c r="B41" s="7" t="s">
        <v>161</v>
      </c>
      <c r="C41" s="7" t="s">
        <v>16</v>
      </c>
      <c r="D41" s="7" t="s">
        <v>20</v>
      </c>
      <c r="E41" s="9">
        <v>34</v>
      </c>
      <c r="F41" s="78">
        <v>89</v>
      </c>
      <c r="G41" s="77">
        <v>0</v>
      </c>
      <c r="H41" s="9">
        <v>0</v>
      </c>
      <c r="I41" s="43" t="s">
        <v>158</v>
      </c>
      <c r="J41" s="8">
        <v>40</v>
      </c>
      <c r="K41" s="8">
        <v>83</v>
      </c>
      <c r="L41" s="9">
        <f t="shared" si="0"/>
        <v>172</v>
      </c>
      <c r="M41" s="46">
        <v>40</v>
      </c>
    </row>
    <row r="42" spans="1:13" ht="12" customHeight="1">
      <c r="A42" s="51">
        <v>40</v>
      </c>
      <c r="B42" s="49" t="s">
        <v>49</v>
      </c>
      <c r="C42" s="49" t="s">
        <v>159</v>
      </c>
      <c r="D42" s="67" t="s">
        <v>33</v>
      </c>
      <c r="E42" s="50">
        <v>40</v>
      </c>
      <c r="F42" s="79">
        <v>83</v>
      </c>
      <c r="G42" s="80">
        <v>3</v>
      </c>
      <c r="H42" s="50">
        <v>1</v>
      </c>
      <c r="I42" s="54" t="s">
        <v>160</v>
      </c>
      <c r="J42" s="51">
        <v>35</v>
      </c>
      <c r="K42" s="51">
        <v>88</v>
      </c>
      <c r="L42" s="50">
        <f t="shared" si="0"/>
        <v>171</v>
      </c>
      <c r="M42" s="7">
        <v>41</v>
      </c>
    </row>
    <row r="43" spans="1:13" s="7" customFormat="1" ht="12" customHeight="1">
      <c r="A43" s="9">
        <v>42</v>
      </c>
      <c r="B43" s="7" t="s">
        <v>162</v>
      </c>
      <c r="C43" s="7" t="s">
        <v>163</v>
      </c>
      <c r="D43" s="35" t="s">
        <v>20</v>
      </c>
      <c r="E43" s="9">
        <v>39</v>
      </c>
      <c r="F43" s="78">
        <v>84</v>
      </c>
      <c r="G43" s="77">
        <v>0</v>
      </c>
      <c r="H43" s="9">
        <v>0</v>
      </c>
      <c r="I43" s="39" t="s">
        <v>158</v>
      </c>
      <c r="J43" s="9">
        <v>40</v>
      </c>
      <c r="K43" s="8">
        <v>83</v>
      </c>
      <c r="L43" s="9">
        <f t="shared" si="0"/>
        <v>167</v>
      </c>
      <c r="M43" s="7">
        <v>42</v>
      </c>
    </row>
  </sheetData>
  <sheetProtection selectLockedCells="1" selectUnlockedCells="1"/>
  <printOptions/>
  <pageMargins left="0.7480314960629921" right="0.7480314960629921" top="0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="85" zoomScaleNormal="85" zoomScalePageLayoutView="0" workbookViewId="0" topLeftCell="A1">
      <selection activeCell="G14" sqref="G14"/>
    </sheetView>
  </sheetViews>
  <sheetFormatPr defaultColWidth="11.00390625" defaultRowHeight="12.75"/>
  <cols>
    <col min="2" max="2" width="15.625" style="0" customWidth="1"/>
    <col min="3" max="3" width="12.625" style="0" customWidth="1"/>
    <col min="4" max="4" width="21.25390625" style="0" customWidth="1"/>
  </cols>
  <sheetData>
    <row r="1" spans="1:13" ht="31.5" customHeight="1">
      <c r="A1" s="64" t="s">
        <v>10</v>
      </c>
      <c r="B1" s="63" t="s">
        <v>0</v>
      </c>
      <c r="C1" s="63" t="s">
        <v>1</v>
      </c>
      <c r="D1" s="63" t="s">
        <v>2</v>
      </c>
      <c r="E1" s="9"/>
      <c r="F1" s="78"/>
      <c r="G1" s="75" t="s">
        <v>383</v>
      </c>
      <c r="H1" s="64" t="s">
        <v>5</v>
      </c>
      <c r="I1" s="64" t="s">
        <v>6</v>
      </c>
      <c r="J1" s="65" t="s">
        <v>7</v>
      </c>
      <c r="K1" s="64" t="s">
        <v>8</v>
      </c>
      <c r="L1" s="64" t="s">
        <v>9</v>
      </c>
      <c r="M1" s="5"/>
    </row>
    <row r="2" spans="1:13" s="7" customFormat="1" ht="15" customHeight="1">
      <c r="A2" s="9">
        <v>1</v>
      </c>
      <c r="B2" s="10" t="s">
        <v>251</v>
      </c>
      <c r="C2" s="10" t="s">
        <v>252</v>
      </c>
      <c r="D2" s="25" t="s">
        <v>66</v>
      </c>
      <c r="E2" s="9">
        <v>1</v>
      </c>
      <c r="F2" s="76">
        <v>150</v>
      </c>
      <c r="G2" s="77">
        <v>17</v>
      </c>
      <c r="H2" s="9">
        <v>4</v>
      </c>
      <c r="I2" s="9" t="s">
        <v>193</v>
      </c>
      <c r="J2" s="68">
        <v>2</v>
      </c>
      <c r="K2" s="68">
        <v>147</v>
      </c>
      <c r="L2" s="9">
        <f aca="true" t="shared" si="0" ref="L2:L36">SUM(F2+K2)</f>
        <v>297</v>
      </c>
      <c r="M2" s="7">
        <v>1</v>
      </c>
    </row>
    <row r="3" spans="1:13" s="7" customFormat="1" ht="15" customHeight="1">
      <c r="A3" s="9">
        <v>2</v>
      </c>
      <c r="B3" s="6" t="s">
        <v>253</v>
      </c>
      <c r="C3" s="6" t="s">
        <v>71</v>
      </c>
      <c r="D3" s="26" t="s">
        <v>27</v>
      </c>
      <c r="E3" s="9">
        <v>4</v>
      </c>
      <c r="F3" s="78">
        <v>141</v>
      </c>
      <c r="G3" s="77">
        <v>18</v>
      </c>
      <c r="H3" s="9">
        <v>4</v>
      </c>
      <c r="I3" s="9" t="s">
        <v>254</v>
      </c>
      <c r="J3" s="40">
        <v>1</v>
      </c>
      <c r="K3" s="40">
        <v>150</v>
      </c>
      <c r="L3" s="9">
        <f t="shared" si="0"/>
        <v>291</v>
      </c>
      <c r="M3" s="7">
        <v>2</v>
      </c>
    </row>
    <row r="4" spans="1:13" s="7" customFormat="1" ht="15" customHeight="1">
      <c r="A4" s="9">
        <v>3</v>
      </c>
      <c r="B4" s="6" t="s">
        <v>255</v>
      </c>
      <c r="C4" s="6" t="s">
        <v>256</v>
      </c>
      <c r="D4" s="26" t="s">
        <v>27</v>
      </c>
      <c r="E4" s="9">
        <v>3</v>
      </c>
      <c r="F4" s="78">
        <v>144</v>
      </c>
      <c r="G4" s="77">
        <v>16</v>
      </c>
      <c r="H4" s="9">
        <v>3</v>
      </c>
      <c r="I4" s="9" t="s">
        <v>257</v>
      </c>
      <c r="J4" s="8">
        <v>5</v>
      </c>
      <c r="K4" s="8">
        <v>138</v>
      </c>
      <c r="L4" s="9">
        <f t="shared" si="0"/>
        <v>282</v>
      </c>
      <c r="M4" s="7">
        <v>3</v>
      </c>
    </row>
    <row r="5" spans="1:13" s="7" customFormat="1" ht="15" customHeight="1">
      <c r="A5" s="9">
        <v>4</v>
      </c>
      <c r="B5" s="6" t="s">
        <v>258</v>
      </c>
      <c r="C5" s="21" t="s">
        <v>259</v>
      </c>
      <c r="D5" s="26" t="s">
        <v>260</v>
      </c>
      <c r="E5" s="9">
        <v>7</v>
      </c>
      <c r="F5" s="78">
        <v>132</v>
      </c>
      <c r="G5" s="77">
        <v>16</v>
      </c>
      <c r="H5" s="9">
        <v>4</v>
      </c>
      <c r="I5" s="9" t="s">
        <v>261</v>
      </c>
      <c r="J5" s="8">
        <v>3</v>
      </c>
      <c r="K5" s="8">
        <v>144</v>
      </c>
      <c r="L5" s="9">
        <f t="shared" si="0"/>
        <v>276</v>
      </c>
      <c r="M5" s="7">
        <v>4</v>
      </c>
    </row>
    <row r="6" spans="1:13" s="7" customFormat="1" ht="15" customHeight="1">
      <c r="A6" s="9">
        <v>5</v>
      </c>
      <c r="B6" s="27" t="s">
        <v>262</v>
      </c>
      <c r="C6" s="27" t="s">
        <v>263</v>
      </c>
      <c r="D6" s="28" t="s">
        <v>57</v>
      </c>
      <c r="E6" s="9">
        <v>6</v>
      </c>
      <c r="F6" s="78">
        <v>135</v>
      </c>
      <c r="G6" s="77">
        <v>13</v>
      </c>
      <c r="H6" s="9">
        <v>3</v>
      </c>
      <c r="I6" s="9" t="s">
        <v>254</v>
      </c>
      <c r="J6" s="8">
        <v>11</v>
      </c>
      <c r="K6" s="8">
        <v>123</v>
      </c>
      <c r="L6" s="9">
        <f t="shared" si="0"/>
        <v>258</v>
      </c>
      <c r="M6" s="7">
        <v>5</v>
      </c>
    </row>
    <row r="7" spans="1:13" s="7" customFormat="1" ht="15" customHeight="1">
      <c r="A7" s="50">
        <v>6</v>
      </c>
      <c r="B7" s="47" t="s">
        <v>264</v>
      </c>
      <c r="C7" s="47" t="s">
        <v>40</v>
      </c>
      <c r="D7" s="70" t="s">
        <v>66</v>
      </c>
      <c r="E7" s="9">
        <v>12</v>
      </c>
      <c r="F7" s="79">
        <v>121</v>
      </c>
      <c r="G7" s="80">
        <v>15</v>
      </c>
      <c r="H7" s="50">
        <v>4</v>
      </c>
      <c r="I7" s="50" t="s">
        <v>265</v>
      </c>
      <c r="J7" s="51">
        <v>6</v>
      </c>
      <c r="K7" s="51">
        <v>135</v>
      </c>
      <c r="L7" s="50">
        <f t="shared" si="0"/>
        <v>256</v>
      </c>
      <c r="M7" s="7">
        <v>6</v>
      </c>
    </row>
    <row r="8" spans="1:13" s="7" customFormat="1" ht="15" customHeight="1">
      <c r="A8" s="9">
        <v>7</v>
      </c>
      <c r="B8" s="10" t="s">
        <v>266</v>
      </c>
      <c r="C8" s="10" t="s">
        <v>50</v>
      </c>
      <c r="D8" s="29" t="s">
        <v>108</v>
      </c>
      <c r="E8" s="9">
        <v>5</v>
      </c>
      <c r="F8" s="78">
        <v>138</v>
      </c>
      <c r="G8" s="77">
        <v>12</v>
      </c>
      <c r="H8" s="9">
        <v>2</v>
      </c>
      <c r="I8" s="9" t="s">
        <v>267</v>
      </c>
      <c r="J8" s="8">
        <v>14</v>
      </c>
      <c r="K8" s="8">
        <v>117</v>
      </c>
      <c r="L8" s="9">
        <f t="shared" si="0"/>
        <v>255</v>
      </c>
      <c r="M8" s="7">
        <v>7</v>
      </c>
    </row>
    <row r="9" spans="1:13" s="7" customFormat="1" ht="15" customHeight="1">
      <c r="A9" s="9">
        <v>8</v>
      </c>
      <c r="B9" s="10" t="s">
        <v>170</v>
      </c>
      <c r="C9" s="10" t="s">
        <v>184</v>
      </c>
      <c r="D9" s="25" t="s">
        <v>66</v>
      </c>
      <c r="E9" s="9">
        <v>10</v>
      </c>
      <c r="F9" s="78">
        <v>125</v>
      </c>
      <c r="G9" s="77">
        <v>12</v>
      </c>
      <c r="H9" s="9">
        <v>2</v>
      </c>
      <c r="I9" s="9" t="s">
        <v>268</v>
      </c>
      <c r="J9" s="8">
        <v>16</v>
      </c>
      <c r="K9" s="8">
        <v>113</v>
      </c>
      <c r="L9" s="9">
        <f t="shared" si="0"/>
        <v>238</v>
      </c>
      <c r="M9" s="7">
        <v>8</v>
      </c>
    </row>
    <row r="10" spans="1:13" s="7" customFormat="1" ht="15" customHeight="1">
      <c r="A10" s="9">
        <v>9</v>
      </c>
      <c r="B10" s="6" t="s">
        <v>60</v>
      </c>
      <c r="C10" s="6" t="s">
        <v>269</v>
      </c>
      <c r="D10" s="26" t="s">
        <v>270</v>
      </c>
      <c r="E10" s="9">
        <v>2</v>
      </c>
      <c r="F10" s="89">
        <v>147</v>
      </c>
      <c r="G10" s="77">
        <v>4</v>
      </c>
      <c r="H10" s="9">
        <v>1</v>
      </c>
      <c r="I10" s="9" t="s">
        <v>127</v>
      </c>
      <c r="J10" s="8">
        <v>33</v>
      </c>
      <c r="K10" s="8">
        <v>90</v>
      </c>
      <c r="L10" s="9">
        <f t="shared" si="0"/>
        <v>237</v>
      </c>
      <c r="M10" s="7">
        <v>9</v>
      </c>
    </row>
    <row r="11" spans="1:13" s="7" customFormat="1" ht="15" customHeight="1">
      <c r="A11" s="9">
        <v>10</v>
      </c>
      <c r="B11" s="10" t="s">
        <v>242</v>
      </c>
      <c r="C11" s="10" t="s">
        <v>252</v>
      </c>
      <c r="D11" s="29" t="s">
        <v>27</v>
      </c>
      <c r="E11" s="9">
        <v>28</v>
      </c>
      <c r="F11" s="78">
        <v>95</v>
      </c>
      <c r="G11" s="77">
        <v>16</v>
      </c>
      <c r="H11" s="9">
        <v>4</v>
      </c>
      <c r="I11" s="9" t="s">
        <v>271</v>
      </c>
      <c r="J11" s="8">
        <v>4</v>
      </c>
      <c r="K11" s="8">
        <v>141</v>
      </c>
      <c r="L11" s="9">
        <f t="shared" si="0"/>
        <v>236</v>
      </c>
      <c r="M11" s="7">
        <v>10</v>
      </c>
    </row>
    <row r="12" spans="1:13" s="7" customFormat="1" ht="15" customHeight="1">
      <c r="A12" s="9">
        <v>11</v>
      </c>
      <c r="B12" s="10" t="s">
        <v>272</v>
      </c>
      <c r="C12" s="6" t="s">
        <v>30</v>
      </c>
      <c r="D12" s="26" t="s">
        <v>59</v>
      </c>
      <c r="E12" s="9">
        <v>24</v>
      </c>
      <c r="F12" s="78">
        <v>99</v>
      </c>
      <c r="G12" s="77">
        <v>15</v>
      </c>
      <c r="H12" s="9">
        <v>3</v>
      </c>
      <c r="I12" s="9" t="s">
        <v>273</v>
      </c>
      <c r="J12" s="8">
        <v>7</v>
      </c>
      <c r="K12" s="8">
        <v>132</v>
      </c>
      <c r="L12" s="9">
        <f t="shared" si="0"/>
        <v>231</v>
      </c>
      <c r="M12" s="7">
        <v>11</v>
      </c>
    </row>
    <row r="13" spans="1:13" s="7" customFormat="1" ht="15" customHeight="1">
      <c r="A13" s="9">
        <v>12</v>
      </c>
      <c r="B13" s="30" t="s">
        <v>274</v>
      </c>
      <c r="C13" s="30" t="s">
        <v>275</v>
      </c>
      <c r="D13" s="25" t="s">
        <v>13</v>
      </c>
      <c r="E13" s="9">
        <v>20</v>
      </c>
      <c r="F13" s="78">
        <v>105</v>
      </c>
      <c r="G13" s="77">
        <v>13</v>
      </c>
      <c r="H13" s="9">
        <v>4</v>
      </c>
      <c r="I13" s="9" t="s">
        <v>276</v>
      </c>
      <c r="J13" s="8">
        <v>10</v>
      </c>
      <c r="K13" s="8">
        <v>125</v>
      </c>
      <c r="L13" s="9">
        <f t="shared" si="0"/>
        <v>230</v>
      </c>
      <c r="M13" s="7">
        <v>12</v>
      </c>
    </row>
    <row r="14" spans="1:13" s="7" customFormat="1" ht="15" customHeight="1">
      <c r="A14" s="50">
        <v>13</v>
      </c>
      <c r="B14" s="49" t="s">
        <v>253</v>
      </c>
      <c r="C14" s="49" t="s">
        <v>277</v>
      </c>
      <c r="D14" s="69" t="s">
        <v>27</v>
      </c>
      <c r="E14" s="9">
        <v>18</v>
      </c>
      <c r="F14" s="79">
        <v>109</v>
      </c>
      <c r="G14" s="80">
        <v>12</v>
      </c>
      <c r="H14" s="50">
        <v>2</v>
      </c>
      <c r="I14" s="50" t="s">
        <v>278</v>
      </c>
      <c r="J14" s="51">
        <v>13</v>
      </c>
      <c r="K14" s="51">
        <v>119</v>
      </c>
      <c r="L14" s="50">
        <f t="shared" si="0"/>
        <v>228</v>
      </c>
      <c r="M14" s="7">
        <v>13</v>
      </c>
    </row>
    <row r="15" spans="1:13" s="7" customFormat="1" ht="15" customHeight="1">
      <c r="A15" s="9">
        <v>14</v>
      </c>
      <c r="B15" s="6" t="s">
        <v>177</v>
      </c>
      <c r="C15" s="6" t="s">
        <v>279</v>
      </c>
      <c r="D15" s="26" t="s">
        <v>20</v>
      </c>
      <c r="E15" s="9">
        <v>25</v>
      </c>
      <c r="F15" s="78">
        <v>98</v>
      </c>
      <c r="G15" s="77">
        <v>14</v>
      </c>
      <c r="H15" s="9">
        <v>4</v>
      </c>
      <c r="I15" s="9" t="s">
        <v>261</v>
      </c>
      <c r="J15" s="8">
        <v>8</v>
      </c>
      <c r="K15" s="8">
        <v>129</v>
      </c>
      <c r="L15" s="9">
        <f t="shared" si="0"/>
        <v>227</v>
      </c>
      <c r="M15" s="7">
        <v>14</v>
      </c>
    </row>
    <row r="16" spans="1:13" s="7" customFormat="1" ht="15" customHeight="1">
      <c r="A16" s="9">
        <v>15</v>
      </c>
      <c r="B16" s="10" t="s">
        <v>280</v>
      </c>
      <c r="C16" s="6" t="s">
        <v>281</v>
      </c>
      <c r="D16" s="26" t="s">
        <v>282</v>
      </c>
      <c r="E16" s="9">
        <v>11</v>
      </c>
      <c r="F16" s="78">
        <v>123</v>
      </c>
      <c r="G16" s="77">
        <v>9</v>
      </c>
      <c r="H16" s="9">
        <v>3</v>
      </c>
      <c r="I16" s="9" t="s">
        <v>283</v>
      </c>
      <c r="J16" s="8">
        <v>23</v>
      </c>
      <c r="K16" s="8">
        <v>100</v>
      </c>
      <c r="L16" s="9">
        <f t="shared" si="0"/>
        <v>223</v>
      </c>
      <c r="M16" s="7">
        <v>15</v>
      </c>
    </row>
    <row r="17" spans="1:13" s="7" customFormat="1" ht="15" customHeight="1">
      <c r="A17" s="9">
        <v>18</v>
      </c>
      <c r="B17" s="10" t="s">
        <v>288</v>
      </c>
      <c r="C17" s="10" t="s">
        <v>63</v>
      </c>
      <c r="D17" s="26" t="s">
        <v>289</v>
      </c>
      <c r="E17" s="9">
        <v>8</v>
      </c>
      <c r="F17" s="78">
        <v>129</v>
      </c>
      <c r="G17" s="77">
        <v>6</v>
      </c>
      <c r="H17" s="9">
        <v>0</v>
      </c>
      <c r="I17" s="9" t="s">
        <v>290</v>
      </c>
      <c r="J17" s="8">
        <v>30</v>
      </c>
      <c r="K17" s="8">
        <v>93</v>
      </c>
      <c r="L17" s="9">
        <f t="shared" si="0"/>
        <v>222</v>
      </c>
      <c r="M17" s="7">
        <v>16</v>
      </c>
    </row>
    <row r="18" spans="1:13" s="7" customFormat="1" ht="15" customHeight="1">
      <c r="A18" s="9">
        <v>16</v>
      </c>
      <c r="B18" s="7" t="s">
        <v>284</v>
      </c>
      <c r="C18" s="7" t="s">
        <v>252</v>
      </c>
      <c r="D18" s="7" t="s">
        <v>285</v>
      </c>
      <c r="E18" s="9">
        <v>15</v>
      </c>
      <c r="F18" s="78">
        <v>115</v>
      </c>
      <c r="G18" s="77">
        <v>11</v>
      </c>
      <c r="H18" s="9">
        <v>3</v>
      </c>
      <c r="I18" s="9" t="s">
        <v>229</v>
      </c>
      <c r="J18" s="8">
        <v>19</v>
      </c>
      <c r="K18" s="8">
        <v>107</v>
      </c>
      <c r="L18" s="9">
        <f t="shared" si="0"/>
        <v>222</v>
      </c>
      <c r="M18" s="7">
        <v>17</v>
      </c>
    </row>
    <row r="19" spans="1:13" s="7" customFormat="1" ht="15" customHeight="1">
      <c r="A19" s="9">
        <v>17</v>
      </c>
      <c r="B19" s="31" t="s">
        <v>207</v>
      </c>
      <c r="C19" s="31" t="s">
        <v>286</v>
      </c>
      <c r="D19" s="29" t="s">
        <v>13</v>
      </c>
      <c r="E19" s="9">
        <v>22</v>
      </c>
      <c r="F19" s="78">
        <v>101</v>
      </c>
      <c r="G19" s="77">
        <v>12</v>
      </c>
      <c r="H19" s="9">
        <v>3</v>
      </c>
      <c r="I19" s="9" t="s">
        <v>287</v>
      </c>
      <c r="J19" s="8">
        <v>12</v>
      </c>
      <c r="K19" s="8">
        <v>121</v>
      </c>
      <c r="L19" s="9">
        <f t="shared" si="0"/>
        <v>222</v>
      </c>
      <c r="M19" s="7">
        <v>18</v>
      </c>
    </row>
    <row r="20" spans="1:13" s="7" customFormat="1" ht="15" customHeight="1">
      <c r="A20" s="9">
        <v>19</v>
      </c>
      <c r="B20" s="6" t="s">
        <v>291</v>
      </c>
      <c r="C20" s="6" t="s">
        <v>71</v>
      </c>
      <c r="D20" s="26" t="s">
        <v>285</v>
      </c>
      <c r="E20" s="9">
        <v>17</v>
      </c>
      <c r="F20" s="78">
        <v>111</v>
      </c>
      <c r="G20" s="77">
        <v>11</v>
      </c>
      <c r="H20" s="9">
        <v>3</v>
      </c>
      <c r="I20" s="9" t="s">
        <v>292</v>
      </c>
      <c r="J20" s="8">
        <v>18</v>
      </c>
      <c r="K20" s="8">
        <v>109</v>
      </c>
      <c r="L20" s="9">
        <f t="shared" si="0"/>
        <v>220</v>
      </c>
      <c r="M20" s="7">
        <v>19</v>
      </c>
    </row>
    <row r="21" spans="1:13" s="7" customFormat="1" ht="15" customHeight="1">
      <c r="A21" s="9">
        <v>20</v>
      </c>
      <c r="B21" s="10" t="s">
        <v>293</v>
      </c>
      <c r="C21" s="10" t="s">
        <v>58</v>
      </c>
      <c r="D21" s="25" t="s">
        <v>66</v>
      </c>
      <c r="E21" s="9">
        <v>30</v>
      </c>
      <c r="F21" s="78">
        <v>93</v>
      </c>
      <c r="G21" s="77">
        <v>14</v>
      </c>
      <c r="H21" s="9">
        <v>4</v>
      </c>
      <c r="I21" s="9" t="s">
        <v>294</v>
      </c>
      <c r="J21" s="8">
        <v>9</v>
      </c>
      <c r="K21" s="8">
        <v>127</v>
      </c>
      <c r="L21" s="9">
        <f t="shared" si="0"/>
        <v>220</v>
      </c>
      <c r="M21" s="7">
        <v>20</v>
      </c>
    </row>
    <row r="22" spans="1:13" s="7" customFormat="1" ht="15" customHeight="1">
      <c r="A22" s="9">
        <v>21</v>
      </c>
      <c r="B22" s="7" t="s">
        <v>295</v>
      </c>
      <c r="C22" s="7" t="s">
        <v>98</v>
      </c>
      <c r="D22" s="7" t="s">
        <v>282</v>
      </c>
      <c r="E22" s="9">
        <v>9</v>
      </c>
      <c r="F22" s="78">
        <v>127</v>
      </c>
      <c r="G22" s="77">
        <v>3</v>
      </c>
      <c r="H22" s="9">
        <v>0</v>
      </c>
      <c r="I22" s="9" t="s">
        <v>141</v>
      </c>
      <c r="J22" s="8">
        <v>34</v>
      </c>
      <c r="K22" s="8">
        <v>89</v>
      </c>
      <c r="L22" s="9">
        <f t="shared" si="0"/>
        <v>216</v>
      </c>
      <c r="M22" s="7">
        <v>21</v>
      </c>
    </row>
    <row r="23" spans="1:13" s="7" customFormat="1" ht="15" customHeight="1">
      <c r="A23" s="50">
        <v>22</v>
      </c>
      <c r="B23" s="49" t="s">
        <v>148</v>
      </c>
      <c r="C23" s="49" t="s">
        <v>296</v>
      </c>
      <c r="D23" s="69" t="s">
        <v>37</v>
      </c>
      <c r="E23" s="9">
        <v>13</v>
      </c>
      <c r="F23" s="79">
        <v>119</v>
      </c>
      <c r="G23" s="80">
        <v>8</v>
      </c>
      <c r="H23" s="50">
        <v>1</v>
      </c>
      <c r="I23" s="50" t="s">
        <v>127</v>
      </c>
      <c r="J23" s="51">
        <v>27</v>
      </c>
      <c r="K23" s="51">
        <v>96</v>
      </c>
      <c r="L23" s="50">
        <f t="shared" si="0"/>
        <v>215</v>
      </c>
      <c r="M23" s="7">
        <v>22</v>
      </c>
    </row>
    <row r="24" spans="1:13" s="7" customFormat="1" ht="15" customHeight="1">
      <c r="A24" s="9">
        <v>23</v>
      </c>
      <c r="B24" s="31" t="s">
        <v>131</v>
      </c>
      <c r="C24" s="31" t="s">
        <v>227</v>
      </c>
      <c r="D24" s="29" t="s">
        <v>13</v>
      </c>
      <c r="E24" s="9">
        <v>21</v>
      </c>
      <c r="F24" s="78">
        <v>103</v>
      </c>
      <c r="G24" s="77">
        <v>10</v>
      </c>
      <c r="H24" s="9">
        <v>4</v>
      </c>
      <c r="I24" s="9" t="s">
        <v>297</v>
      </c>
      <c r="J24" s="8">
        <v>20</v>
      </c>
      <c r="K24" s="8">
        <v>105</v>
      </c>
      <c r="L24" s="9">
        <f t="shared" si="0"/>
        <v>208</v>
      </c>
      <c r="M24" s="7">
        <v>23</v>
      </c>
    </row>
    <row r="25" spans="1:13" s="7" customFormat="1" ht="15" customHeight="1">
      <c r="A25" s="50">
        <v>24</v>
      </c>
      <c r="B25" s="49" t="s">
        <v>42</v>
      </c>
      <c r="C25" s="49" t="s">
        <v>192</v>
      </c>
      <c r="D25" s="69" t="s">
        <v>20</v>
      </c>
      <c r="E25" s="9">
        <v>27</v>
      </c>
      <c r="F25" s="78">
        <v>96</v>
      </c>
      <c r="G25" s="80">
        <v>11</v>
      </c>
      <c r="H25" s="50">
        <v>3</v>
      </c>
      <c r="I25" s="50" t="s">
        <v>301</v>
      </c>
      <c r="J25" s="51">
        <v>17</v>
      </c>
      <c r="K25" s="51">
        <v>111</v>
      </c>
      <c r="L25" s="50">
        <f t="shared" si="0"/>
        <v>207</v>
      </c>
      <c r="M25" s="7">
        <v>24</v>
      </c>
    </row>
    <row r="26" spans="1:13" s="7" customFormat="1" ht="15" customHeight="1">
      <c r="A26" s="9">
        <v>25</v>
      </c>
      <c r="B26" s="24" t="s">
        <v>35</v>
      </c>
      <c r="C26" s="24" t="s">
        <v>298</v>
      </c>
      <c r="D26" s="32" t="s">
        <v>299</v>
      </c>
      <c r="E26" s="9">
        <v>19</v>
      </c>
      <c r="F26" s="78">
        <v>107</v>
      </c>
      <c r="G26" s="77">
        <v>9</v>
      </c>
      <c r="H26" s="9">
        <v>2</v>
      </c>
      <c r="I26" s="9" t="s">
        <v>300</v>
      </c>
      <c r="J26" s="8">
        <v>24</v>
      </c>
      <c r="K26" s="8">
        <v>99</v>
      </c>
      <c r="L26" s="9">
        <f t="shared" si="0"/>
        <v>206</v>
      </c>
      <c r="M26" s="7">
        <v>25</v>
      </c>
    </row>
    <row r="27" spans="1:13" s="7" customFormat="1" ht="15" customHeight="1">
      <c r="A27" s="9">
        <v>26</v>
      </c>
      <c r="B27" s="7" t="s">
        <v>302</v>
      </c>
      <c r="C27" s="7" t="s">
        <v>168</v>
      </c>
      <c r="D27" s="7" t="s">
        <v>37</v>
      </c>
      <c r="E27" s="9">
        <v>14</v>
      </c>
      <c r="F27" s="78">
        <v>117</v>
      </c>
      <c r="G27" s="77">
        <v>1</v>
      </c>
      <c r="H27" s="9">
        <v>0</v>
      </c>
      <c r="I27" s="9" t="s">
        <v>147</v>
      </c>
      <c r="J27" s="8">
        <v>35</v>
      </c>
      <c r="K27" s="8">
        <v>88</v>
      </c>
      <c r="L27" s="9">
        <f t="shared" si="0"/>
        <v>205</v>
      </c>
      <c r="M27" s="7">
        <v>26</v>
      </c>
    </row>
    <row r="28" spans="1:13" s="7" customFormat="1" ht="15" customHeight="1">
      <c r="A28" s="9">
        <v>27</v>
      </c>
      <c r="B28" s="10" t="s">
        <v>303</v>
      </c>
      <c r="C28" s="10" t="s">
        <v>304</v>
      </c>
      <c r="D28" s="29" t="s">
        <v>305</v>
      </c>
      <c r="E28" s="9">
        <v>16</v>
      </c>
      <c r="F28" s="78">
        <v>113</v>
      </c>
      <c r="G28" s="77">
        <v>4</v>
      </c>
      <c r="H28" s="9">
        <v>1</v>
      </c>
      <c r="I28" s="9" t="s">
        <v>306</v>
      </c>
      <c r="J28" s="8">
        <v>32</v>
      </c>
      <c r="K28" s="8">
        <v>91</v>
      </c>
      <c r="L28" s="9">
        <f t="shared" si="0"/>
        <v>204</v>
      </c>
      <c r="M28" s="7">
        <v>27</v>
      </c>
    </row>
    <row r="29" spans="1:13" s="7" customFormat="1" ht="15" customHeight="1">
      <c r="A29" s="50">
        <v>28</v>
      </c>
      <c r="B29" s="47" t="s">
        <v>307</v>
      </c>
      <c r="C29" s="47" t="s">
        <v>308</v>
      </c>
      <c r="D29" s="70" t="s">
        <v>66</v>
      </c>
      <c r="E29" s="9">
        <v>35</v>
      </c>
      <c r="F29" s="78">
        <v>88</v>
      </c>
      <c r="G29" s="80">
        <v>12</v>
      </c>
      <c r="H29" s="50">
        <v>2</v>
      </c>
      <c r="I29" s="50" t="s">
        <v>130</v>
      </c>
      <c r="J29" s="51">
        <v>15</v>
      </c>
      <c r="K29" s="51">
        <v>115</v>
      </c>
      <c r="L29" s="50">
        <f t="shared" si="0"/>
        <v>203</v>
      </c>
      <c r="M29" s="7">
        <v>28</v>
      </c>
    </row>
    <row r="30" spans="1:13" s="7" customFormat="1" ht="15" customHeight="1">
      <c r="A30" s="9">
        <v>29</v>
      </c>
      <c r="B30" s="27" t="s">
        <v>309</v>
      </c>
      <c r="C30" s="27" t="s">
        <v>76</v>
      </c>
      <c r="D30" s="28" t="s">
        <v>52</v>
      </c>
      <c r="E30" s="9">
        <v>26</v>
      </c>
      <c r="F30" s="78">
        <v>97</v>
      </c>
      <c r="G30" s="77">
        <v>10</v>
      </c>
      <c r="H30" s="9">
        <v>3</v>
      </c>
      <c r="I30" s="9" t="s">
        <v>310</v>
      </c>
      <c r="J30" s="8">
        <v>21</v>
      </c>
      <c r="K30" s="8">
        <v>103</v>
      </c>
      <c r="L30" s="9">
        <f t="shared" si="0"/>
        <v>200</v>
      </c>
      <c r="M30" s="7">
        <v>29</v>
      </c>
    </row>
    <row r="31" spans="1:13" s="7" customFormat="1" ht="15" customHeight="1">
      <c r="A31" s="9">
        <v>30</v>
      </c>
      <c r="B31" s="6" t="s">
        <v>311</v>
      </c>
      <c r="C31" s="6" t="s">
        <v>279</v>
      </c>
      <c r="D31" s="26" t="s">
        <v>285</v>
      </c>
      <c r="E31" s="9">
        <v>23</v>
      </c>
      <c r="F31" s="78">
        <v>100</v>
      </c>
      <c r="G31" s="77">
        <v>8</v>
      </c>
      <c r="H31" s="9">
        <v>3</v>
      </c>
      <c r="I31" s="9" t="s">
        <v>312</v>
      </c>
      <c r="J31" s="8">
        <v>25</v>
      </c>
      <c r="K31" s="8">
        <v>98</v>
      </c>
      <c r="L31" s="9">
        <f t="shared" si="0"/>
        <v>198</v>
      </c>
      <c r="M31" s="7">
        <v>30</v>
      </c>
    </row>
    <row r="32" spans="1:13" s="7" customFormat="1" ht="15" customHeight="1">
      <c r="A32" s="50">
        <v>31</v>
      </c>
      <c r="B32" s="49" t="s">
        <v>313</v>
      </c>
      <c r="C32" s="49" t="s">
        <v>314</v>
      </c>
      <c r="D32" s="69" t="s">
        <v>27</v>
      </c>
      <c r="E32" s="9">
        <v>29</v>
      </c>
      <c r="F32" s="78">
        <v>94</v>
      </c>
      <c r="G32" s="80">
        <v>10</v>
      </c>
      <c r="H32" s="50">
        <v>2</v>
      </c>
      <c r="I32" s="50" t="s">
        <v>268</v>
      </c>
      <c r="J32" s="51">
        <v>22</v>
      </c>
      <c r="K32" s="51">
        <v>101</v>
      </c>
      <c r="L32" s="50">
        <f t="shared" si="0"/>
        <v>195</v>
      </c>
      <c r="M32" s="7">
        <v>31</v>
      </c>
    </row>
    <row r="33" spans="1:13" s="7" customFormat="1" ht="15" customHeight="1">
      <c r="A33" s="9">
        <v>32</v>
      </c>
      <c r="B33" s="10" t="s">
        <v>315</v>
      </c>
      <c r="C33" s="10" t="s">
        <v>171</v>
      </c>
      <c r="D33" s="29" t="s">
        <v>27</v>
      </c>
      <c r="E33" s="9">
        <v>32</v>
      </c>
      <c r="F33" s="78">
        <v>91</v>
      </c>
      <c r="G33" s="77">
        <v>8</v>
      </c>
      <c r="H33" s="9">
        <v>2</v>
      </c>
      <c r="I33" s="9" t="s">
        <v>316</v>
      </c>
      <c r="J33" s="8">
        <v>26</v>
      </c>
      <c r="K33" s="8">
        <v>97</v>
      </c>
      <c r="L33" s="9">
        <f t="shared" si="0"/>
        <v>188</v>
      </c>
      <c r="M33" s="7">
        <v>32</v>
      </c>
    </row>
    <row r="34" spans="1:13" s="7" customFormat="1" ht="15" customHeight="1">
      <c r="A34" s="9">
        <v>33</v>
      </c>
      <c r="B34" s="6" t="s">
        <v>317</v>
      </c>
      <c r="C34" s="6" t="s">
        <v>227</v>
      </c>
      <c r="D34" s="28" t="s">
        <v>52</v>
      </c>
      <c r="E34" s="9">
        <v>31</v>
      </c>
      <c r="F34" s="78">
        <v>92</v>
      </c>
      <c r="G34" s="77">
        <v>8</v>
      </c>
      <c r="H34" s="9">
        <v>1</v>
      </c>
      <c r="I34" s="9" t="s">
        <v>292</v>
      </c>
      <c r="J34" s="8">
        <v>29</v>
      </c>
      <c r="K34" s="8">
        <v>95</v>
      </c>
      <c r="L34" s="9">
        <f t="shared" si="0"/>
        <v>187</v>
      </c>
      <c r="M34" s="7">
        <v>33</v>
      </c>
    </row>
    <row r="35" spans="1:13" s="7" customFormat="1" ht="15" customHeight="1">
      <c r="A35" s="9">
        <v>34</v>
      </c>
      <c r="B35" s="7" t="s">
        <v>318</v>
      </c>
      <c r="C35" s="7" t="s">
        <v>23</v>
      </c>
      <c r="D35" s="7" t="s">
        <v>285</v>
      </c>
      <c r="E35" s="9">
        <v>33</v>
      </c>
      <c r="F35" s="78">
        <v>90</v>
      </c>
      <c r="G35" s="77">
        <v>6</v>
      </c>
      <c r="H35" s="9">
        <v>2</v>
      </c>
      <c r="I35" s="9" t="s">
        <v>267</v>
      </c>
      <c r="J35" s="8">
        <v>30</v>
      </c>
      <c r="K35" s="8">
        <v>94</v>
      </c>
      <c r="L35" s="9">
        <f t="shared" si="0"/>
        <v>184</v>
      </c>
      <c r="M35" s="7">
        <v>34</v>
      </c>
    </row>
    <row r="36" spans="1:13" s="7" customFormat="1" ht="15" customHeight="1">
      <c r="A36" s="50">
        <v>35</v>
      </c>
      <c r="B36" s="49" t="s">
        <v>74</v>
      </c>
      <c r="C36" s="49" t="s">
        <v>192</v>
      </c>
      <c r="D36" s="69" t="s">
        <v>57</v>
      </c>
      <c r="E36" s="9">
        <v>34</v>
      </c>
      <c r="F36" s="78">
        <v>89</v>
      </c>
      <c r="G36" s="80">
        <v>5</v>
      </c>
      <c r="H36" s="50">
        <v>1</v>
      </c>
      <c r="I36" s="50" t="s">
        <v>120</v>
      </c>
      <c r="J36" s="51">
        <v>31</v>
      </c>
      <c r="K36" s="51">
        <v>92</v>
      </c>
      <c r="L36" s="50">
        <f t="shared" si="0"/>
        <v>181</v>
      </c>
      <c r="M36" s="7">
        <v>35</v>
      </c>
    </row>
  </sheetData>
  <sheetProtection selectLockedCells="1" selectUnlockedCells="1"/>
  <printOptions/>
  <pageMargins left="0.7874015748031497" right="0.7874015748031497" top="0" bottom="0" header="0.7874015748031497" footer="0.7874015748031497"/>
  <pageSetup horizontalDpi="300" verticalDpi="3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zoomScale="85" zoomScaleNormal="85" zoomScalePageLayoutView="0" workbookViewId="0" topLeftCell="A1">
      <selection activeCell="I14" sqref="I14"/>
    </sheetView>
  </sheetViews>
  <sheetFormatPr defaultColWidth="11.00390625" defaultRowHeight="12.75"/>
  <cols>
    <col min="1" max="1" width="9.375" style="0" customWidth="1"/>
    <col min="2" max="2" width="13.375" style="0" customWidth="1"/>
    <col min="4" max="4" width="15.875" style="0" customWidth="1"/>
  </cols>
  <sheetData>
    <row r="1" spans="1:12" ht="25.5">
      <c r="A1" s="3" t="s">
        <v>10</v>
      </c>
      <c r="B1" s="63" t="s">
        <v>0</v>
      </c>
      <c r="C1" s="63" t="s">
        <v>1</v>
      </c>
      <c r="D1" s="63" t="s">
        <v>2</v>
      </c>
      <c r="E1" s="3" t="s">
        <v>3</v>
      </c>
      <c r="F1" s="83" t="s">
        <v>4</v>
      </c>
      <c r="G1" s="90" t="s">
        <v>383</v>
      </c>
      <c r="H1" s="3" t="s">
        <v>5</v>
      </c>
      <c r="I1" s="3" t="s">
        <v>6</v>
      </c>
      <c r="J1" s="4" t="s">
        <v>7</v>
      </c>
      <c r="K1" s="3" t="s">
        <v>8</v>
      </c>
      <c r="L1" s="3" t="s">
        <v>9</v>
      </c>
    </row>
    <row r="2" spans="1:13" s="7" customFormat="1" ht="15.75" customHeight="1">
      <c r="A2" s="91">
        <v>1</v>
      </c>
      <c r="B2" s="94" t="s">
        <v>320</v>
      </c>
      <c r="C2" s="94" t="s">
        <v>137</v>
      </c>
      <c r="D2" s="95" t="s">
        <v>66</v>
      </c>
      <c r="E2" s="106">
        <v>2</v>
      </c>
      <c r="F2" s="107">
        <v>147</v>
      </c>
      <c r="G2" s="108">
        <v>18</v>
      </c>
      <c r="H2" s="91">
        <v>4</v>
      </c>
      <c r="I2" s="91" t="s">
        <v>322</v>
      </c>
      <c r="J2" s="91">
        <v>1</v>
      </c>
      <c r="K2" s="109">
        <v>150</v>
      </c>
      <c r="L2" s="91">
        <f aca="true" t="shared" si="0" ref="L2:L30">SUM(K2+F2)</f>
        <v>297</v>
      </c>
      <c r="M2" s="7">
        <v>1</v>
      </c>
    </row>
    <row r="3" spans="1:13" s="7" customFormat="1" ht="15.75" customHeight="1">
      <c r="A3" s="91">
        <v>2</v>
      </c>
      <c r="B3" s="94" t="s">
        <v>323</v>
      </c>
      <c r="C3" s="94" t="s">
        <v>250</v>
      </c>
      <c r="D3" s="95" t="s">
        <v>66</v>
      </c>
      <c r="E3" s="106">
        <v>1</v>
      </c>
      <c r="F3" s="107">
        <v>150</v>
      </c>
      <c r="G3" s="108">
        <v>14</v>
      </c>
      <c r="H3" s="91">
        <v>3</v>
      </c>
      <c r="I3" s="91" t="s">
        <v>324</v>
      </c>
      <c r="J3" s="91">
        <v>7</v>
      </c>
      <c r="K3" s="110">
        <v>132</v>
      </c>
      <c r="L3" s="91">
        <f t="shared" si="0"/>
        <v>282</v>
      </c>
      <c r="M3" s="7">
        <v>2</v>
      </c>
    </row>
    <row r="4" spans="1:13" s="7" customFormat="1" ht="15.75" customHeight="1">
      <c r="A4" s="91">
        <v>3</v>
      </c>
      <c r="B4" s="94" t="s">
        <v>325</v>
      </c>
      <c r="C4" s="94" t="s">
        <v>326</v>
      </c>
      <c r="D4" s="96" t="s">
        <v>27</v>
      </c>
      <c r="E4" s="106">
        <v>9</v>
      </c>
      <c r="F4" s="107">
        <v>127</v>
      </c>
      <c r="G4" s="108">
        <v>16</v>
      </c>
      <c r="H4" s="91">
        <v>4</v>
      </c>
      <c r="I4" s="91" t="s">
        <v>327</v>
      </c>
      <c r="J4" s="91">
        <v>2</v>
      </c>
      <c r="K4" s="110">
        <v>147</v>
      </c>
      <c r="L4" s="91">
        <f t="shared" si="0"/>
        <v>274</v>
      </c>
      <c r="M4" s="7">
        <v>3</v>
      </c>
    </row>
    <row r="5" spans="1:13" s="7" customFormat="1" ht="15.75" customHeight="1">
      <c r="A5" s="91">
        <v>4</v>
      </c>
      <c r="B5" s="94" t="s">
        <v>90</v>
      </c>
      <c r="C5" s="94" t="s">
        <v>171</v>
      </c>
      <c r="D5" s="96" t="s">
        <v>27</v>
      </c>
      <c r="E5" s="106">
        <v>10</v>
      </c>
      <c r="F5" s="107">
        <v>125</v>
      </c>
      <c r="G5" s="108">
        <v>15</v>
      </c>
      <c r="H5" s="91">
        <v>5</v>
      </c>
      <c r="I5" s="91" t="s">
        <v>328</v>
      </c>
      <c r="J5" s="91">
        <v>3</v>
      </c>
      <c r="K5" s="110">
        <v>144</v>
      </c>
      <c r="L5" s="91">
        <f t="shared" si="0"/>
        <v>269</v>
      </c>
      <c r="M5" s="7">
        <v>4</v>
      </c>
    </row>
    <row r="6" spans="1:13" s="7" customFormat="1" ht="15.75" customHeight="1">
      <c r="A6" s="91">
        <v>5</v>
      </c>
      <c r="B6" s="33" t="s">
        <v>329</v>
      </c>
      <c r="C6" s="33" t="s">
        <v>330</v>
      </c>
      <c r="D6" s="34" t="s">
        <v>68</v>
      </c>
      <c r="E6" s="106">
        <v>4</v>
      </c>
      <c r="F6" s="107">
        <v>141</v>
      </c>
      <c r="G6" s="108">
        <v>10</v>
      </c>
      <c r="H6" s="91">
        <v>3</v>
      </c>
      <c r="I6" s="91" t="s">
        <v>331</v>
      </c>
      <c r="J6" s="91">
        <v>14</v>
      </c>
      <c r="K6" s="110">
        <v>117</v>
      </c>
      <c r="L6" s="91">
        <f t="shared" si="0"/>
        <v>258</v>
      </c>
      <c r="M6" s="7">
        <v>5</v>
      </c>
    </row>
    <row r="7" spans="1:13" s="7" customFormat="1" ht="15.75" customHeight="1">
      <c r="A7" s="91">
        <v>6</v>
      </c>
      <c r="B7" s="94" t="s">
        <v>332</v>
      </c>
      <c r="C7" s="94" t="s">
        <v>227</v>
      </c>
      <c r="D7" s="95" t="s">
        <v>66</v>
      </c>
      <c r="E7" s="106">
        <v>7</v>
      </c>
      <c r="F7" s="107">
        <v>132</v>
      </c>
      <c r="G7" s="108">
        <v>11</v>
      </c>
      <c r="H7" s="91">
        <v>3</v>
      </c>
      <c r="I7" s="91" t="s">
        <v>333</v>
      </c>
      <c r="J7" s="91">
        <v>10</v>
      </c>
      <c r="K7" s="110">
        <v>125</v>
      </c>
      <c r="L7" s="91">
        <f t="shared" si="0"/>
        <v>257</v>
      </c>
      <c r="M7" s="7">
        <v>6</v>
      </c>
    </row>
    <row r="8" spans="1:13" s="7" customFormat="1" ht="15.75" customHeight="1">
      <c r="A8" s="91">
        <v>7</v>
      </c>
      <c r="B8" s="94" t="s">
        <v>315</v>
      </c>
      <c r="C8" s="94" t="s">
        <v>334</v>
      </c>
      <c r="D8" s="96" t="s">
        <v>27</v>
      </c>
      <c r="E8" s="106">
        <v>14</v>
      </c>
      <c r="F8" s="107">
        <v>117</v>
      </c>
      <c r="G8" s="108">
        <v>14</v>
      </c>
      <c r="H8" s="91">
        <v>3</v>
      </c>
      <c r="I8" s="91" t="s">
        <v>335</v>
      </c>
      <c r="J8" s="91">
        <v>6</v>
      </c>
      <c r="K8" s="110">
        <v>135</v>
      </c>
      <c r="L8" s="91">
        <f t="shared" si="0"/>
        <v>252</v>
      </c>
      <c r="M8" s="7">
        <v>7</v>
      </c>
    </row>
    <row r="9" spans="1:13" s="7" customFormat="1" ht="15.75" customHeight="1">
      <c r="A9" s="91">
        <v>8</v>
      </c>
      <c r="B9" s="94" t="s">
        <v>336</v>
      </c>
      <c r="C9" s="94" t="s">
        <v>67</v>
      </c>
      <c r="D9" s="96" t="s">
        <v>27</v>
      </c>
      <c r="E9" s="106">
        <v>16</v>
      </c>
      <c r="F9" s="107">
        <v>113</v>
      </c>
      <c r="G9" s="108">
        <v>11</v>
      </c>
      <c r="H9" s="91">
        <v>3</v>
      </c>
      <c r="I9" s="91" t="s">
        <v>337</v>
      </c>
      <c r="J9" s="91">
        <v>11</v>
      </c>
      <c r="K9" s="110">
        <v>123</v>
      </c>
      <c r="L9" s="91">
        <f t="shared" si="0"/>
        <v>236</v>
      </c>
      <c r="M9" s="7">
        <v>8</v>
      </c>
    </row>
    <row r="10" spans="1:13" s="7" customFormat="1" ht="15.75" customHeight="1">
      <c r="A10" s="91">
        <v>10</v>
      </c>
      <c r="B10" s="94" t="s">
        <v>340</v>
      </c>
      <c r="C10" s="94" t="s">
        <v>67</v>
      </c>
      <c r="D10" s="96" t="s">
        <v>68</v>
      </c>
      <c r="E10" s="106">
        <v>30</v>
      </c>
      <c r="F10" s="107">
        <v>93</v>
      </c>
      <c r="G10" s="108">
        <v>15</v>
      </c>
      <c r="H10" s="91">
        <v>4</v>
      </c>
      <c r="I10" s="91" t="s">
        <v>341</v>
      </c>
      <c r="J10" s="91">
        <v>5</v>
      </c>
      <c r="K10" s="110">
        <v>138</v>
      </c>
      <c r="L10" s="91">
        <f t="shared" si="0"/>
        <v>231</v>
      </c>
      <c r="M10" s="7">
        <v>9</v>
      </c>
    </row>
    <row r="11" spans="1:13" s="7" customFormat="1" ht="15.75" customHeight="1">
      <c r="A11" s="114">
        <v>9</v>
      </c>
      <c r="B11" s="71" t="s">
        <v>338</v>
      </c>
      <c r="C11" s="71" t="s">
        <v>192</v>
      </c>
      <c r="D11" s="97" t="s">
        <v>27</v>
      </c>
      <c r="E11" s="111">
        <v>33</v>
      </c>
      <c r="F11" s="112">
        <v>90</v>
      </c>
      <c r="G11" s="113">
        <v>15</v>
      </c>
      <c r="H11" s="114">
        <v>4</v>
      </c>
      <c r="I11" s="114" t="s">
        <v>339</v>
      </c>
      <c r="J11" s="114">
        <v>4</v>
      </c>
      <c r="K11" s="115">
        <v>141</v>
      </c>
      <c r="L11" s="114">
        <f t="shared" si="0"/>
        <v>231</v>
      </c>
      <c r="M11" s="7">
        <v>10</v>
      </c>
    </row>
    <row r="12" spans="1:13" s="7" customFormat="1" ht="15.75" customHeight="1">
      <c r="A12" s="91">
        <v>11</v>
      </c>
      <c r="B12" s="94" t="s">
        <v>262</v>
      </c>
      <c r="C12" s="94" t="s">
        <v>321</v>
      </c>
      <c r="D12" s="96" t="s">
        <v>210</v>
      </c>
      <c r="E12" s="106">
        <v>15</v>
      </c>
      <c r="F12" s="107">
        <v>115</v>
      </c>
      <c r="G12" s="108">
        <v>9</v>
      </c>
      <c r="H12" s="91">
        <v>2</v>
      </c>
      <c r="I12" s="91" t="s">
        <v>322</v>
      </c>
      <c r="J12" s="91">
        <v>16</v>
      </c>
      <c r="K12" s="110">
        <v>113</v>
      </c>
      <c r="L12" s="91">
        <f t="shared" si="0"/>
        <v>228</v>
      </c>
      <c r="M12" s="7">
        <v>11</v>
      </c>
    </row>
    <row r="13" spans="1:13" s="7" customFormat="1" ht="15.75" customHeight="1">
      <c r="A13" s="91">
        <v>12</v>
      </c>
      <c r="B13" s="94" t="s">
        <v>222</v>
      </c>
      <c r="C13" s="94" t="s">
        <v>342</v>
      </c>
      <c r="D13" s="96" t="s">
        <v>13</v>
      </c>
      <c r="E13" s="106">
        <v>28</v>
      </c>
      <c r="F13" s="107">
        <v>95</v>
      </c>
      <c r="G13" s="108">
        <v>12</v>
      </c>
      <c r="H13" s="91">
        <v>4</v>
      </c>
      <c r="I13" s="91" t="s">
        <v>343</v>
      </c>
      <c r="J13" s="91">
        <v>8</v>
      </c>
      <c r="K13" s="110">
        <v>129</v>
      </c>
      <c r="L13" s="91">
        <f t="shared" si="0"/>
        <v>224</v>
      </c>
      <c r="M13" s="7">
        <v>12</v>
      </c>
    </row>
    <row r="14" spans="1:13" s="7" customFormat="1" ht="15.75" customHeight="1">
      <c r="A14" s="91">
        <v>13</v>
      </c>
      <c r="B14" s="94" t="s">
        <v>344</v>
      </c>
      <c r="C14" s="94" t="s">
        <v>51</v>
      </c>
      <c r="D14" s="98" t="s">
        <v>68</v>
      </c>
      <c r="E14" s="106">
        <v>23</v>
      </c>
      <c r="F14" s="107">
        <v>100</v>
      </c>
      <c r="G14" s="108">
        <v>11</v>
      </c>
      <c r="H14" s="91">
        <v>2</v>
      </c>
      <c r="I14" s="91" t="s">
        <v>345</v>
      </c>
      <c r="J14" s="91">
        <v>12</v>
      </c>
      <c r="K14" s="110">
        <v>121</v>
      </c>
      <c r="L14" s="91">
        <f t="shared" si="0"/>
        <v>221</v>
      </c>
      <c r="M14" s="7">
        <v>13</v>
      </c>
    </row>
    <row r="15" spans="1:13" s="7" customFormat="1" ht="15.75" customHeight="1">
      <c r="A15" s="91">
        <v>14</v>
      </c>
      <c r="B15" s="33" t="s">
        <v>346</v>
      </c>
      <c r="C15" s="94" t="s">
        <v>347</v>
      </c>
      <c r="D15" s="37" t="s">
        <v>33</v>
      </c>
      <c r="E15" s="106">
        <v>22</v>
      </c>
      <c r="F15" s="107">
        <v>101</v>
      </c>
      <c r="G15" s="108">
        <v>10</v>
      </c>
      <c r="H15" s="91">
        <v>3</v>
      </c>
      <c r="I15" s="91" t="s">
        <v>348</v>
      </c>
      <c r="J15" s="91">
        <v>13</v>
      </c>
      <c r="K15" s="110">
        <v>119</v>
      </c>
      <c r="L15" s="91">
        <f t="shared" si="0"/>
        <v>220</v>
      </c>
      <c r="M15" s="7">
        <v>14</v>
      </c>
    </row>
    <row r="16" spans="1:13" s="7" customFormat="1" ht="15.75" customHeight="1">
      <c r="A16" s="91">
        <v>15</v>
      </c>
      <c r="B16" s="94" t="s">
        <v>349</v>
      </c>
      <c r="C16" s="94" t="s">
        <v>87</v>
      </c>
      <c r="D16" s="98" t="s">
        <v>319</v>
      </c>
      <c r="E16" s="106">
        <v>11</v>
      </c>
      <c r="F16" s="107">
        <v>123</v>
      </c>
      <c r="G16" s="108">
        <v>3</v>
      </c>
      <c r="H16" s="91">
        <v>2</v>
      </c>
      <c r="I16" s="91" t="s">
        <v>333</v>
      </c>
      <c r="J16" s="116">
        <v>27</v>
      </c>
      <c r="K16" s="110">
        <v>96</v>
      </c>
      <c r="L16" s="91">
        <f t="shared" si="0"/>
        <v>219</v>
      </c>
      <c r="M16" s="7">
        <v>15</v>
      </c>
    </row>
    <row r="17" spans="1:13" s="7" customFormat="1" ht="15.75" customHeight="1">
      <c r="A17" s="91">
        <v>17</v>
      </c>
      <c r="B17" s="99" t="s">
        <v>352</v>
      </c>
      <c r="C17" s="99" t="s">
        <v>100</v>
      </c>
      <c r="D17" s="148" t="s">
        <v>353</v>
      </c>
      <c r="E17" s="106">
        <v>13</v>
      </c>
      <c r="F17" s="107">
        <v>119</v>
      </c>
      <c r="G17" s="108">
        <v>1</v>
      </c>
      <c r="H17" s="91">
        <v>0</v>
      </c>
      <c r="I17" s="91" t="s">
        <v>354</v>
      </c>
      <c r="J17" s="91">
        <v>28</v>
      </c>
      <c r="K17" s="110">
        <v>95</v>
      </c>
      <c r="L17" s="91">
        <f t="shared" si="0"/>
        <v>214</v>
      </c>
      <c r="M17" s="7">
        <v>16</v>
      </c>
    </row>
    <row r="18" spans="1:13" s="7" customFormat="1" ht="15.75" customHeight="1">
      <c r="A18" s="91">
        <v>16</v>
      </c>
      <c r="B18" s="94" t="s">
        <v>170</v>
      </c>
      <c r="C18" s="94" t="s">
        <v>350</v>
      </c>
      <c r="D18" s="147" t="s">
        <v>66</v>
      </c>
      <c r="E18" s="106">
        <v>21</v>
      </c>
      <c r="F18" s="107">
        <v>103</v>
      </c>
      <c r="G18" s="108">
        <v>9</v>
      </c>
      <c r="H18" s="91">
        <v>2</v>
      </c>
      <c r="I18" s="91" t="s">
        <v>351</v>
      </c>
      <c r="J18" s="91">
        <v>17</v>
      </c>
      <c r="K18" s="110">
        <v>111</v>
      </c>
      <c r="L18" s="91">
        <f t="shared" si="0"/>
        <v>214</v>
      </c>
      <c r="M18" s="7">
        <v>17</v>
      </c>
    </row>
    <row r="19" spans="1:13" s="7" customFormat="1" ht="15.75" customHeight="1">
      <c r="A19" s="114">
        <v>18</v>
      </c>
      <c r="B19" s="71" t="s">
        <v>355</v>
      </c>
      <c r="C19" s="72" t="s">
        <v>356</v>
      </c>
      <c r="D19" s="73" t="s">
        <v>357</v>
      </c>
      <c r="E19" s="111">
        <v>26</v>
      </c>
      <c r="F19" s="112">
        <v>97</v>
      </c>
      <c r="G19" s="113">
        <v>10</v>
      </c>
      <c r="H19" s="114">
        <v>1</v>
      </c>
      <c r="I19" s="114" t="s">
        <v>358</v>
      </c>
      <c r="J19" s="114">
        <v>15</v>
      </c>
      <c r="K19" s="115">
        <v>115</v>
      </c>
      <c r="L19" s="114">
        <f t="shared" si="0"/>
        <v>212</v>
      </c>
      <c r="M19" s="7">
        <v>18</v>
      </c>
    </row>
    <row r="20" spans="1:13" s="7" customFormat="1" ht="15.75" customHeight="1">
      <c r="A20" s="91">
        <v>19</v>
      </c>
      <c r="B20" s="94" t="s">
        <v>359</v>
      </c>
      <c r="C20" s="33" t="s">
        <v>98</v>
      </c>
      <c r="D20" s="37" t="s">
        <v>59</v>
      </c>
      <c r="E20" s="106">
        <v>40</v>
      </c>
      <c r="F20" s="107">
        <v>83</v>
      </c>
      <c r="G20" s="108">
        <v>12</v>
      </c>
      <c r="H20" s="91">
        <v>3</v>
      </c>
      <c r="I20" s="91" t="s">
        <v>34</v>
      </c>
      <c r="J20" s="91">
        <v>9</v>
      </c>
      <c r="K20" s="110">
        <v>127</v>
      </c>
      <c r="L20" s="91">
        <f t="shared" si="0"/>
        <v>210</v>
      </c>
      <c r="M20" s="7">
        <v>19</v>
      </c>
    </row>
    <row r="21" spans="1:13" s="7" customFormat="1" ht="15.75" customHeight="1">
      <c r="A21" s="91">
        <v>20</v>
      </c>
      <c r="B21" s="36" t="s">
        <v>360</v>
      </c>
      <c r="C21" s="36" t="s">
        <v>355</v>
      </c>
      <c r="D21" s="34" t="s">
        <v>27</v>
      </c>
      <c r="E21" s="106">
        <v>19</v>
      </c>
      <c r="F21" s="107">
        <v>107</v>
      </c>
      <c r="G21" s="108">
        <v>6</v>
      </c>
      <c r="H21" s="91">
        <v>1</v>
      </c>
      <c r="I21" s="91" t="s">
        <v>337</v>
      </c>
      <c r="J21" s="116">
        <v>25</v>
      </c>
      <c r="K21" s="110">
        <v>98</v>
      </c>
      <c r="L21" s="91">
        <f t="shared" si="0"/>
        <v>205</v>
      </c>
      <c r="M21" s="7">
        <v>20</v>
      </c>
    </row>
    <row r="22" spans="1:13" s="7" customFormat="1" ht="15.75" customHeight="1">
      <c r="A22" s="91">
        <v>21</v>
      </c>
      <c r="B22" s="94" t="s">
        <v>361</v>
      </c>
      <c r="C22" s="94" t="s">
        <v>61</v>
      </c>
      <c r="D22" s="100" t="s">
        <v>66</v>
      </c>
      <c r="E22" s="106">
        <v>25</v>
      </c>
      <c r="F22" s="107">
        <v>98</v>
      </c>
      <c r="G22" s="108">
        <v>7</v>
      </c>
      <c r="H22" s="91">
        <v>3</v>
      </c>
      <c r="I22" s="91" t="s">
        <v>362</v>
      </c>
      <c r="J22" s="91">
        <v>21</v>
      </c>
      <c r="K22" s="110">
        <v>103</v>
      </c>
      <c r="L22" s="91">
        <f t="shared" si="0"/>
        <v>201</v>
      </c>
      <c r="M22" s="7">
        <v>21</v>
      </c>
    </row>
    <row r="23" spans="1:13" s="7" customFormat="1" ht="15.75" customHeight="1">
      <c r="A23" s="114">
        <v>22</v>
      </c>
      <c r="B23" s="101" t="s">
        <v>302</v>
      </c>
      <c r="C23" s="101" t="s">
        <v>363</v>
      </c>
      <c r="D23" s="102" t="s">
        <v>364</v>
      </c>
      <c r="E23" s="117">
        <v>20</v>
      </c>
      <c r="F23" s="118">
        <v>105</v>
      </c>
      <c r="G23" s="119">
        <v>1</v>
      </c>
      <c r="H23" s="92">
        <v>0</v>
      </c>
      <c r="I23" s="92" t="s">
        <v>365</v>
      </c>
      <c r="J23" s="92">
        <v>29</v>
      </c>
      <c r="K23" s="120">
        <v>94</v>
      </c>
      <c r="L23" s="114">
        <f t="shared" si="0"/>
        <v>199</v>
      </c>
      <c r="M23" s="7">
        <v>22</v>
      </c>
    </row>
    <row r="24" spans="1:13" s="7" customFormat="1" ht="15.75" customHeight="1">
      <c r="A24" s="91">
        <v>23</v>
      </c>
      <c r="B24" s="94" t="s">
        <v>366</v>
      </c>
      <c r="C24" s="94" t="s">
        <v>367</v>
      </c>
      <c r="D24" s="96" t="s">
        <v>13</v>
      </c>
      <c r="E24" s="106">
        <v>31</v>
      </c>
      <c r="F24" s="107">
        <v>92</v>
      </c>
      <c r="G24" s="108">
        <v>8</v>
      </c>
      <c r="H24" s="91">
        <v>1</v>
      </c>
      <c r="I24" s="91" t="s">
        <v>368</v>
      </c>
      <c r="J24" s="91">
        <v>19</v>
      </c>
      <c r="K24" s="110">
        <v>107</v>
      </c>
      <c r="L24" s="91">
        <f t="shared" si="0"/>
        <v>199</v>
      </c>
      <c r="M24" s="7">
        <v>23</v>
      </c>
    </row>
    <row r="25" spans="1:13" ht="15.75" customHeight="1">
      <c r="A25" s="91">
        <v>24</v>
      </c>
      <c r="B25" s="94" t="s">
        <v>369</v>
      </c>
      <c r="C25" s="94" t="s">
        <v>355</v>
      </c>
      <c r="D25" s="94" t="s">
        <v>370</v>
      </c>
      <c r="E25" s="106">
        <v>34</v>
      </c>
      <c r="F25" s="107">
        <v>89</v>
      </c>
      <c r="G25" s="108">
        <v>8</v>
      </c>
      <c r="H25" s="91">
        <v>3</v>
      </c>
      <c r="I25" s="91" t="s">
        <v>34</v>
      </c>
      <c r="J25" s="91">
        <v>18</v>
      </c>
      <c r="K25" s="110">
        <v>109</v>
      </c>
      <c r="L25" s="91">
        <f t="shared" si="0"/>
        <v>198</v>
      </c>
      <c r="M25" s="7">
        <v>24</v>
      </c>
    </row>
    <row r="26" spans="1:13" ht="15.75" customHeight="1">
      <c r="A26" s="91">
        <v>25</v>
      </c>
      <c r="B26" s="94" t="s">
        <v>371</v>
      </c>
      <c r="C26" s="94" t="s">
        <v>178</v>
      </c>
      <c r="D26" s="94" t="s">
        <v>305</v>
      </c>
      <c r="E26" s="106">
        <v>27</v>
      </c>
      <c r="F26" s="107">
        <v>96</v>
      </c>
      <c r="G26" s="108">
        <v>6</v>
      </c>
      <c r="H26" s="91">
        <v>1</v>
      </c>
      <c r="I26" s="91" t="s">
        <v>343</v>
      </c>
      <c r="J26" s="116">
        <v>24</v>
      </c>
      <c r="K26" s="110">
        <v>99</v>
      </c>
      <c r="L26" s="91">
        <f t="shared" si="0"/>
        <v>195</v>
      </c>
      <c r="M26" s="7">
        <v>25</v>
      </c>
    </row>
    <row r="27" spans="1:13" ht="15.75" customHeight="1">
      <c r="A27" s="91">
        <v>26</v>
      </c>
      <c r="B27" s="94" t="s">
        <v>372</v>
      </c>
      <c r="C27" s="94" t="s">
        <v>373</v>
      </c>
      <c r="D27" s="103" t="s">
        <v>374</v>
      </c>
      <c r="E27" s="106">
        <v>29</v>
      </c>
      <c r="F27" s="107">
        <v>94</v>
      </c>
      <c r="G27" s="108">
        <v>7</v>
      </c>
      <c r="H27" s="91">
        <v>2</v>
      </c>
      <c r="I27" s="91" t="s">
        <v>331</v>
      </c>
      <c r="J27" s="91">
        <v>22</v>
      </c>
      <c r="K27" s="110">
        <v>101</v>
      </c>
      <c r="L27" s="91">
        <f t="shared" si="0"/>
        <v>195</v>
      </c>
      <c r="M27" s="7">
        <v>26</v>
      </c>
    </row>
    <row r="28" spans="1:13" ht="15.75" customHeight="1">
      <c r="A28" s="91">
        <v>27</v>
      </c>
      <c r="B28" s="94" t="s">
        <v>81</v>
      </c>
      <c r="C28" s="94" t="s">
        <v>375</v>
      </c>
      <c r="D28" s="94" t="s">
        <v>20</v>
      </c>
      <c r="E28" s="106">
        <v>37</v>
      </c>
      <c r="F28" s="107">
        <v>86</v>
      </c>
      <c r="G28" s="108">
        <v>7</v>
      </c>
      <c r="H28" s="91">
        <v>3</v>
      </c>
      <c r="I28" s="91" t="s">
        <v>376</v>
      </c>
      <c r="J28" s="91">
        <v>20</v>
      </c>
      <c r="K28" s="110">
        <v>105</v>
      </c>
      <c r="L28" s="91">
        <f t="shared" si="0"/>
        <v>191</v>
      </c>
      <c r="M28" s="7">
        <v>27</v>
      </c>
    </row>
    <row r="29" spans="1:13" s="7" customFormat="1" ht="15.75" customHeight="1">
      <c r="A29" s="91">
        <v>29</v>
      </c>
      <c r="B29" s="104" t="s">
        <v>379</v>
      </c>
      <c r="C29" s="104" t="s">
        <v>380</v>
      </c>
      <c r="D29" s="105" t="s">
        <v>384</v>
      </c>
      <c r="E29" s="121">
        <v>35</v>
      </c>
      <c r="F29" s="122">
        <v>88</v>
      </c>
      <c r="G29" s="123">
        <v>5</v>
      </c>
      <c r="H29" s="93">
        <v>2</v>
      </c>
      <c r="I29" s="93" t="s">
        <v>354</v>
      </c>
      <c r="J29" s="124">
        <v>26</v>
      </c>
      <c r="K29" s="110">
        <v>97</v>
      </c>
      <c r="L29" s="93">
        <f t="shared" si="0"/>
        <v>185</v>
      </c>
      <c r="M29" s="7">
        <v>28</v>
      </c>
    </row>
    <row r="30" spans="1:13" s="46" customFormat="1" ht="15.75" customHeight="1">
      <c r="A30" s="91">
        <v>28</v>
      </c>
      <c r="B30" s="33" t="s">
        <v>377</v>
      </c>
      <c r="C30" s="33" t="s">
        <v>87</v>
      </c>
      <c r="D30" s="33" t="s">
        <v>68</v>
      </c>
      <c r="E30" s="106">
        <v>38</v>
      </c>
      <c r="F30" s="107">
        <v>85</v>
      </c>
      <c r="G30" s="108">
        <v>6</v>
      </c>
      <c r="H30" s="91">
        <v>2</v>
      </c>
      <c r="I30" s="91" t="s">
        <v>378</v>
      </c>
      <c r="J30" s="91">
        <v>23</v>
      </c>
      <c r="K30" s="110">
        <v>100</v>
      </c>
      <c r="L30" s="91">
        <f t="shared" si="0"/>
        <v>185</v>
      </c>
      <c r="M30" s="7">
        <v>29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F8:G72"/>
  <sheetViews>
    <sheetView zoomScalePageLayoutView="0" workbookViewId="0" topLeftCell="A1">
      <selection activeCell="G8" sqref="G8:G18"/>
    </sheetView>
  </sheetViews>
  <sheetFormatPr defaultColWidth="11.00390625" defaultRowHeight="12.75"/>
  <sheetData>
    <row r="8" spans="6:7" ht="14.25">
      <c r="F8" s="125">
        <v>1</v>
      </c>
      <c r="G8" s="125">
        <v>150</v>
      </c>
    </row>
    <row r="9" spans="6:7" ht="14.25">
      <c r="F9" s="125">
        <v>2</v>
      </c>
      <c r="G9" s="125">
        <v>147</v>
      </c>
    </row>
    <row r="10" spans="6:7" ht="14.25">
      <c r="F10" s="125">
        <v>3</v>
      </c>
      <c r="G10" s="125">
        <v>144</v>
      </c>
    </row>
    <row r="11" spans="6:7" ht="14.25">
      <c r="F11" s="125">
        <v>4</v>
      </c>
      <c r="G11" s="125">
        <v>141</v>
      </c>
    </row>
    <row r="12" spans="6:7" ht="14.25">
      <c r="F12" s="125">
        <v>5</v>
      </c>
      <c r="G12" s="125">
        <v>138</v>
      </c>
    </row>
    <row r="13" spans="6:7" ht="14.25">
      <c r="F13" s="125">
        <v>6</v>
      </c>
      <c r="G13" s="125">
        <v>135</v>
      </c>
    </row>
    <row r="14" spans="6:7" ht="14.25">
      <c r="F14" s="125">
        <v>7</v>
      </c>
      <c r="G14" s="125">
        <v>132</v>
      </c>
    </row>
    <row r="15" spans="6:7" ht="14.25">
      <c r="F15" s="125">
        <v>8</v>
      </c>
      <c r="G15" s="125">
        <v>129</v>
      </c>
    </row>
    <row r="16" spans="6:7" ht="14.25">
      <c r="F16" s="125">
        <v>9</v>
      </c>
      <c r="G16" s="125">
        <v>127</v>
      </c>
    </row>
    <row r="17" spans="6:7" ht="14.25">
      <c r="F17" s="125">
        <v>10</v>
      </c>
      <c r="G17" s="125">
        <v>125</v>
      </c>
    </row>
    <row r="18" spans="6:7" ht="14.25">
      <c r="F18" s="125">
        <v>11</v>
      </c>
      <c r="G18" s="125">
        <v>123</v>
      </c>
    </row>
    <row r="19" spans="6:7" ht="14.25">
      <c r="F19" s="125">
        <v>12</v>
      </c>
      <c r="G19" s="125">
        <v>121</v>
      </c>
    </row>
    <row r="20" spans="6:7" ht="14.25">
      <c r="F20" s="125">
        <v>13</v>
      </c>
      <c r="G20" s="125">
        <v>119</v>
      </c>
    </row>
    <row r="21" spans="6:7" ht="14.25">
      <c r="F21" s="125">
        <v>14</v>
      </c>
      <c r="G21" s="125">
        <v>117</v>
      </c>
    </row>
    <row r="22" spans="6:7" ht="14.25">
      <c r="F22" s="125">
        <v>15</v>
      </c>
      <c r="G22" s="125">
        <v>115</v>
      </c>
    </row>
    <row r="23" spans="6:7" ht="14.25">
      <c r="F23" s="125">
        <v>16</v>
      </c>
      <c r="G23" s="125">
        <v>113</v>
      </c>
    </row>
    <row r="24" spans="6:7" ht="14.25">
      <c r="F24" s="125">
        <v>17</v>
      </c>
      <c r="G24" s="125">
        <v>111</v>
      </c>
    </row>
    <row r="25" spans="6:7" ht="14.25">
      <c r="F25" s="125">
        <v>18</v>
      </c>
      <c r="G25" s="125">
        <v>109</v>
      </c>
    </row>
    <row r="26" spans="6:7" ht="14.25">
      <c r="F26" s="125">
        <v>19</v>
      </c>
      <c r="G26" s="125">
        <v>107</v>
      </c>
    </row>
    <row r="27" spans="6:7" ht="14.25">
      <c r="F27" s="125">
        <v>20</v>
      </c>
      <c r="G27" s="125">
        <v>105</v>
      </c>
    </row>
    <row r="28" spans="6:7" ht="14.25">
      <c r="F28" s="125">
        <v>21</v>
      </c>
      <c r="G28" s="125">
        <v>103</v>
      </c>
    </row>
    <row r="29" spans="6:7" ht="14.25">
      <c r="F29" s="125">
        <v>22</v>
      </c>
      <c r="G29" s="125">
        <v>101</v>
      </c>
    </row>
    <row r="30" spans="6:7" ht="14.25">
      <c r="F30" s="125">
        <v>23</v>
      </c>
      <c r="G30" s="125">
        <v>100</v>
      </c>
    </row>
    <row r="31" spans="6:7" ht="14.25">
      <c r="F31" s="125">
        <v>24</v>
      </c>
      <c r="G31" s="125">
        <v>99</v>
      </c>
    </row>
    <row r="32" spans="6:7" ht="14.25">
      <c r="F32" s="125">
        <v>25</v>
      </c>
      <c r="G32" s="125">
        <v>98</v>
      </c>
    </row>
    <row r="33" spans="6:7" ht="14.25">
      <c r="F33" s="125">
        <v>26</v>
      </c>
      <c r="G33" s="125">
        <v>97</v>
      </c>
    </row>
    <row r="34" spans="6:7" ht="14.25">
      <c r="F34" s="125">
        <v>27</v>
      </c>
      <c r="G34" s="125">
        <v>96</v>
      </c>
    </row>
    <row r="35" spans="6:7" ht="14.25">
      <c r="F35" s="125">
        <v>28</v>
      </c>
      <c r="G35" s="125">
        <v>95</v>
      </c>
    </row>
    <row r="36" spans="6:7" ht="14.25">
      <c r="F36" s="125">
        <v>29</v>
      </c>
      <c r="G36" s="125">
        <v>94</v>
      </c>
    </row>
    <row r="37" spans="6:7" ht="14.25">
      <c r="F37" s="125">
        <v>30</v>
      </c>
      <c r="G37" s="125">
        <v>93</v>
      </c>
    </row>
    <row r="38" spans="6:7" ht="14.25">
      <c r="F38" s="125">
        <v>31</v>
      </c>
      <c r="G38" s="125">
        <v>92</v>
      </c>
    </row>
    <row r="39" spans="6:7" ht="14.25">
      <c r="F39" s="125">
        <v>32</v>
      </c>
      <c r="G39" s="125">
        <v>91</v>
      </c>
    </row>
    <row r="40" spans="6:7" ht="14.25">
      <c r="F40" s="125">
        <v>33</v>
      </c>
      <c r="G40" s="125">
        <v>90</v>
      </c>
    </row>
    <row r="41" spans="6:7" ht="14.25">
      <c r="F41" s="125">
        <v>34</v>
      </c>
      <c r="G41" s="125">
        <v>89</v>
      </c>
    </row>
    <row r="42" spans="6:7" ht="14.25">
      <c r="F42" s="125">
        <v>35</v>
      </c>
      <c r="G42" s="125">
        <v>88</v>
      </c>
    </row>
    <row r="43" spans="6:7" ht="14.25">
      <c r="F43" s="125">
        <v>36</v>
      </c>
      <c r="G43" s="125">
        <v>87</v>
      </c>
    </row>
    <row r="44" spans="6:7" ht="14.25">
      <c r="F44" s="125">
        <v>37</v>
      </c>
      <c r="G44" s="125">
        <v>86</v>
      </c>
    </row>
    <row r="45" spans="6:7" ht="14.25">
      <c r="F45" s="125">
        <v>38</v>
      </c>
      <c r="G45" s="125">
        <v>85</v>
      </c>
    </row>
    <row r="46" spans="6:7" ht="14.25">
      <c r="F46" s="125">
        <v>39</v>
      </c>
      <c r="G46" s="125">
        <v>84</v>
      </c>
    </row>
    <row r="47" spans="6:7" ht="14.25">
      <c r="F47" s="125">
        <v>40</v>
      </c>
      <c r="G47" s="125">
        <v>83</v>
      </c>
    </row>
    <row r="48" spans="6:7" ht="14.25">
      <c r="F48" s="125">
        <v>41</v>
      </c>
      <c r="G48" s="125">
        <v>82</v>
      </c>
    </row>
    <row r="49" spans="6:7" ht="14.25">
      <c r="F49" s="125">
        <v>42</v>
      </c>
      <c r="G49" s="125">
        <v>81</v>
      </c>
    </row>
    <row r="50" spans="6:7" ht="14.25">
      <c r="F50" s="125">
        <v>43</v>
      </c>
      <c r="G50" s="125">
        <v>80</v>
      </c>
    </row>
    <row r="51" spans="6:7" ht="14.25">
      <c r="F51" s="125">
        <v>44</v>
      </c>
      <c r="G51" s="125">
        <v>79</v>
      </c>
    </row>
    <row r="52" spans="6:7" ht="14.25">
      <c r="F52" s="125">
        <v>45</v>
      </c>
      <c r="G52" s="125">
        <v>78</v>
      </c>
    </row>
    <row r="53" spans="6:7" ht="14.25">
      <c r="F53" s="125">
        <v>46</v>
      </c>
      <c r="G53" s="125">
        <v>77</v>
      </c>
    </row>
    <row r="54" spans="6:7" ht="14.25">
      <c r="F54" s="125">
        <v>47</v>
      </c>
      <c r="G54" s="125">
        <v>76</v>
      </c>
    </row>
    <row r="55" spans="6:7" ht="14.25">
      <c r="F55" s="125">
        <v>48</v>
      </c>
      <c r="G55" s="125">
        <v>75</v>
      </c>
    </row>
    <row r="56" spans="6:7" ht="14.25">
      <c r="F56" s="125">
        <v>49</v>
      </c>
      <c r="G56" s="125">
        <v>74</v>
      </c>
    </row>
    <row r="57" spans="6:7" ht="14.25">
      <c r="F57" s="125">
        <v>50</v>
      </c>
      <c r="G57" s="125">
        <v>73</v>
      </c>
    </row>
    <row r="58" spans="6:7" ht="14.25">
      <c r="F58" s="125">
        <v>51</v>
      </c>
      <c r="G58" s="125">
        <v>72</v>
      </c>
    </row>
    <row r="59" spans="6:7" ht="14.25">
      <c r="F59" s="125">
        <v>52</v>
      </c>
      <c r="G59" s="125">
        <v>71</v>
      </c>
    </row>
    <row r="60" spans="6:7" ht="14.25">
      <c r="F60" s="125">
        <v>53</v>
      </c>
      <c r="G60" s="125">
        <v>70</v>
      </c>
    </row>
    <row r="61" spans="6:7" ht="14.25">
      <c r="F61" s="125">
        <v>54</v>
      </c>
      <c r="G61" s="125">
        <v>69</v>
      </c>
    </row>
    <row r="62" ht="12.75">
      <c r="G62" s="126">
        <v>68</v>
      </c>
    </row>
    <row r="63" ht="12.75">
      <c r="G63" s="126">
        <v>67</v>
      </c>
    </row>
    <row r="64" ht="12.75">
      <c r="G64" s="126">
        <v>66</v>
      </c>
    </row>
    <row r="65" ht="12.75">
      <c r="G65" s="126">
        <v>65</v>
      </c>
    </row>
    <row r="66" ht="12.75">
      <c r="G66" s="126">
        <v>64</v>
      </c>
    </row>
    <row r="67" ht="12.75">
      <c r="G67" s="126">
        <v>63</v>
      </c>
    </row>
    <row r="68" ht="12.75">
      <c r="G68" s="126">
        <v>62</v>
      </c>
    </row>
    <row r="69" ht="12.75">
      <c r="G69" s="126">
        <v>61</v>
      </c>
    </row>
    <row r="70" ht="12.75">
      <c r="G70" s="126">
        <v>60</v>
      </c>
    </row>
    <row r="71" ht="12.75">
      <c r="G71" s="126">
        <v>59</v>
      </c>
    </row>
    <row r="72" ht="12.75">
      <c r="G72" s="126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 vallet</dc:creator>
  <cp:keywords/>
  <dc:description/>
  <cp:lastModifiedBy>jfb</cp:lastModifiedBy>
  <cp:lastPrinted>2012-05-02T15:08:07Z</cp:lastPrinted>
  <dcterms:created xsi:type="dcterms:W3CDTF">2012-05-02T15:41:54Z</dcterms:created>
  <dcterms:modified xsi:type="dcterms:W3CDTF">2012-05-03T17:34:01Z</dcterms:modified>
  <cp:category/>
  <cp:version/>
  <cp:contentType/>
  <cp:contentStatus/>
</cp:coreProperties>
</file>