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8940"/>
  </bookViews>
  <sheets>
    <sheet name="calendrier au 25-nov" sheetId="2" r:id="rId1"/>
    <sheet name="erreur de dates" sheetId="4" r:id="rId2"/>
    <sheet name="club ayant déclaré" sheetId="3" r:id="rId3"/>
  </sheets>
  <definedNames>
    <definedName name="base">'calendrier au 25-nov'!$1:$1048576</definedName>
    <definedName name="club">'calendrier au 25-nov'!$F:$F</definedName>
  </definedNames>
  <calcPr calcId="162913"/>
</workbook>
</file>

<file path=xl/calcChain.xml><?xml version="1.0" encoding="utf-8"?>
<calcChain xmlns="http://schemas.openxmlformats.org/spreadsheetml/2006/main">
  <c r="E2" i="3" l="1"/>
  <c r="D3" i="3" l="1"/>
  <c r="D23" i="3"/>
  <c r="D18" i="3" l="1"/>
  <c r="D10" i="3"/>
  <c r="D154" i="3"/>
  <c r="D146" i="3"/>
  <c r="D138" i="3"/>
  <c r="D130" i="3"/>
  <c r="D122" i="3"/>
  <c r="D114" i="3"/>
  <c r="D106" i="3"/>
  <c r="D98" i="3"/>
  <c r="D90" i="3"/>
  <c r="D82" i="3"/>
  <c r="D74" i="3"/>
  <c r="D66" i="3"/>
  <c r="D58" i="3"/>
  <c r="D50" i="3"/>
  <c r="D42" i="3"/>
  <c r="D34" i="3"/>
  <c r="D30" i="3"/>
  <c r="D22" i="3"/>
  <c r="D17" i="3"/>
  <c r="D9" i="3"/>
  <c r="D153" i="3"/>
  <c r="D145" i="3"/>
  <c r="D137" i="3"/>
  <c r="D129" i="3"/>
  <c r="D121" i="3"/>
  <c r="D113" i="3"/>
  <c r="D105" i="3"/>
  <c r="D97" i="3"/>
  <c r="D81" i="3"/>
  <c r="D73" i="3"/>
  <c r="D65" i="3"/>
  <c r="D57" i="3"/>
  <c r="D49" i="3"/>
  <c r="D45" i="3"/>
  <c r="D37" i="3"/>
  <c r="D33" i="3"/>
  <c r="D25" i="3"/>
  <c r="D20" i="3"/>
  <c r="D16" i="3"/>
  <c r="D12" i="3"/>
  <c r="D8" i="3"/>
  <c r="D4" i="3"/>
  <c r="D152" i="3"/>
  <c r="D148" i="3"/>
  <c r="D144" i="3"/>
  <c r="D140" i="3"/>
  <c r="D136" i="3"/>
  <c r="D132" i="3"/>
  <c r="D128" i="3"/>
  <c r="D124" i="3"/>
  <c r="D120" i="3"/>
  <c r="D116" i="3"/>
  <c r="D112" i="3"/>
  <c r="D108" i="3"/>
  <c r="D104" i="3"/>
  <c r="D100" i="3"/>
  <c r="D96" i="3"/>
  <c r="D92" i="3"/>
  <c r="D88" i="3"/>
  <c r="D84" i="3"/>
  <c r="D80" i="3"/>
  <c r="D76" i="3"/>
  <c r="D72" i="3"/>
  <c r="D68" i="3"/>
  <c r="D64" i="3"/>
  <c r="D60" i="3"/>
  <c r="D56" i="3"/>
  <c r="D52" i="3"/>
  <c r="D48" i="3"/>
  <c r="D44" i="3"/>
  <c r="D40" i="3"/>
  <c r="D36" i="3"/>
  <c r="D32" i="3"/>
  <c r="D28" i="3"/>
  <c r="D24" i="3"/>
  <c r="D14" i="3"/>
  <c r="D6" i="3"/>
  <c r="D150" i="3"/>
  <c r="D142" i="3"/>
  <c r="D134" i="3"/>
  <c r="D126" i="3"/>
  <c r="D118" i="3"/>
  <c r="D110" i="3"/>
  <c r="D102" i="3"/>
  <c r="D94" i="3"/>
  <c r="D86" i="3"/>
  <c r="D78" i="3"/>
  <c r="D70" i="3"/>
  <c r="D62" i="3"/>
  <c r="D54" i="3"/>
  <c r="D46" i="3"/>
  <c r="D38" i="3"/>
  <c r="D26" i="3"/>
  <c r="D21" i="3"/>
  <c r="D13" i="3"/>
  <c r="D5" i="3"/>
  <c r="D149" i="3"/>
  <c r="D141" i="3"/>
  <c r="D133" i="3"/>
  <c r="D125" i="3"/>
  <c r="D117" i="3"/>
  <c r="D109" i="3"/>
  <c r="D101" i="3"/>
  <c r="D93" i="3"/>
  <c r="D89" i="3"/>
  <c r="D85" i="3"/>
  <c r="D77" i="3"/>
  <c r="D69" i="3"/>
  <c r="D61" i="3"/>
  <c r="D53" i="3"/>
  <c r="D41" i="3"/>
  <c r="D29" i="3"/>
  <c r="D19" i="3"/>
  <c r="D15" i="3"/>
  <c r="D11" i="3"/>
  <c r="D7" i="3"/>
  <c r="D155" i="3"/>
  <c r="D151" i="3"/>
  <c r="D147" i="3"/>
  <c r="D143" i="3"/>
  <c r="D139" i="3"/>
  <c r="D135" i="3"/>
  <c r="D131" i="3"/>
  <c r="D127" i="3"/>
  <c r="D123" i="3"/>
  <c r="D119" i="3"/>
  <c r="D115" i="3"/>
  <c r="D111" i="3"/>
  <c r="D107" i="3"/>
  <c r="D103" i="3"/>
  <c r="D99" i="3"/>
  <c r="D95" i="3"/>
  <c r="D91" i="3"/>
  <c r="D87" i="3"/>
  <c r="D83" i="3"/>
  <c r="D79" i="3"/>
  <c r="D75" i="3"/>
  <c r="D71" i="3"/>
  <c r="D67" i="3"/>
  <c r="D63" i="3"/>
  <c r="D59" i="3"/>
  <c r="D55" i="3"/>
  <c r="D51" i="3"/>
  <c r="D47" i="3"/>
  <c r="D43" i="3"/>
  <c r="D39" i="3"/>
  <c r="D35" i="3"/>
  <c r="D31" i="3"/>
  <c r="D27" i="3"/>
</calcChain>
</file>

<file path=xl/sharedStrings.xml><?xml version="1.0" encoding="utf-8"?>
<sst xmlns="http://schemas.openxmlformats.org/spreadsheetml/2006/main" count="3381" uniqueCount="734">
  <si>
    <t>ID_EVENEMENT</t>
  </si>
  <si>
    <t>NUMERO_CLUB</t>
  </si>
  <si>
    <t>TITRE EPREUVE</t>
  </si>
  <si>
    <t>DATE</t>
  </si>
  <si>
    <t>TYPE</t>
  </si>
  <si>
    <t>TYPOLOGIE</t>
  </si>
  <si>
    <t>SPECIALITE</t>
  </si>
  <si>
    <t>CATEGORIE</t>
  </si>
  <si>
    <t>CLUB</t>
  </si>
  <si>
    <t>OBSERVATIONS</t>
  </si>
  <si>
    <t>CP</t>
  </si>
  <si>
    <t>VILLE</t>
  </si>
  <si>
    <t>DATE DEBUT</t>
  </si>
  <si>
    <t>DATE FIN</t>
  </si>
  <si>
    <t>13ème prix cycliste d'Auvet</t>
  </si>
  <si>
    <t>Route</t>
  </si>
  <si>
    <t>Circuit</t>
  </si>
  <si>
    <t>Compétition</t>
  </si>
  <si>
    <t>Pass'Cyclisme D1+D2</t>
  </si>
  <si>
    <t>EC GRAY ARC</t>
  </si>
  <si>
    <t>AUVET-ET-LA-CHAPELOTTE</t>
  </si>
  <si>
    <t>Pass'Cyclisme D3+D4</t>
  </si>
  <si>
    <t>Minimes + Minimes filles</t>
  </si>
  <si>
    <t>Cadets, Cadettes</t>
  </si>
  <si>
    <t>3ème - Juniors - Pass'cyclisme Open</t>
  </si>
  <si>
    <t>14ème prix cycliste d'ONAY val de Pesmes</t>
  </si>
  <si>
    <t>ONAY</t>
  </si>
  <si>
    <t>15ème prix cycliste Jeannie LONGO à Nantilly</t>
  </si>
  <si>
    <t>Test Chronométré</t>
  </si>
  <si>
    <t>NANTILLY</t>
  </si>
  <si>
    <t>1er Tour du Pays de Montbéliard</t>
  </si>
  <si>
    <t>1ère - 2ème</t>
  </si>
  <si>
    <t>CC ETUPES</t>
  </si>
  <si>
    <t>4ème manche de Coupe de France</t>
  </si>
  <si>
    <t>BLAMONT</t>
  </si>
  <si>
    <t>20ème CYCLO-CROSS DES PRES ST JEAN</t>
  </si>
  <si>
    <t>Cyclo-cross</t>
  </si>
  <si>
    <t>Toutes catégories</t>
  </si>
  <si>
    <t>VTT Loisirs Chalonnais</t>
  </si>
  <si>
    <t>CHALON-SUR-SAONE</t>
  </si>
  <si>
    <t>20ème prix des 3 communes</t>
  </si>
  <si>
    <t>JURA CYCLISME PAYS DU REVERMONT</t>
  </si>
  <si>
    <t>VADANS</t>
  </si>
  <si>
    <t>Pass'cyclisme - Féminines</t>
  </si>
  <si>
    <t>2ème - 3ème - Juniors - Pass'cyclisme Open</t>
  </si>
  <si>
    <t>23 e tour de la serre</t>
  </si>
  <si>
    <t>VTT</t>
  </si>
  <si>
    <t>de CVJ à cadets</t>
  </si>
  <si>
    <t>AC DAMPARIS TAVAUX</t>
  </si>
  <si>
    <t>MOISSEY</t>
  </si>
  <si>
    <t>de Cadets à Masters</t>
  </si>
  <si>
    <t>23ème semi- nocturne de Corbigny</t>
  </si>
  <si>
    <t>1ère - 2ème - 3ème - Juniors - Pass'cyclisme open</t>
  </si>
  <si>
    <t>VS NIVERNAIS MORVAN</t>
  </si>
  <si>
    <t>CORBIGNY</t>
  </si>
  <si>
    <t>26ème prix cycliste de la ville de Gray</t>
  </si>
  <si>
    <t>GRAY</t>
  </si>
  <si>
    <t>27ème prix cycliste de la ville d'Arc les Gray</t>
  </si>
  <si>
    <t>ARC-LES-GRAY</t>
  </si>
  <si>
    <t>29ème Tour du lac de Vouglans VTT</t>
  </si>
  <si>
    <t>Boucle</t>
  </si>
  <si>
    <t>Randonnée</t>
  </si>
  <si>
    <t>VTT ORGELET</t>
  </si>
  <si>
    <t>ORGELET</t>
  </si>
  <si>
    <t>4ème CYCLO CROSS DE DAMBELIN</t>
  </si>
  <si>
    <t>de CVJ à Masters</t>
  </si>
  <si>
    <t>DAMBELIN</t>
  </si>
  <si>
    <t>52 ème Prix de la Municipalité D'URZY</t>
  </si>
  <si>
    <t>JGS NIVERNAISE</t>
  </si>
  <si>
    <t>URZY</t>
  </si>
  <si>
    <t>57ème Nocturne de Cosne Sur Loire</t>
  </si>
  <si>
    <t>1ère, 2ème, 3ème et Juniors</t>
  </si>
  <si>
    <t>UNION COSNOISE SPORTIVE</t>
  </si>
  <si>
    <t>COSNE-COURS-SUR-LOIRE</t>
  </si>
  <si>
    <t>60 ème Prix des Travailleurs Challenge Pass Cyclisme CD39</t>
  </si>
  <si>
    <t>DAMPARIS</t>
  </si>
  <si>
    <t>64ème grand prix de La Machine</t>
  </si>
  <si>
    <t>LA MACHINE</t>
  </si>
  <si>
    <t>6ème cyclo cross de Vauconcourt-Nervezain</t>
  </si>
  <si>
    <t>VAUCONCOURT-NERVEZAIN</t>
  </si>
  <si>
    <t>97ème grand prix de la ville de Nevers, Souvenir Pierre Bérégovoy</t>
  </si>
  <si>
    <t>NEVERS</t>
  </si>
  <si>
    <t>97eme PRIX DE LA VILLE DE DIGOIN Souvenir Mario BERTOLO</t>
  </si>
  <si>
    <t>UC DIGOINAISE</t>
  </si>
  <si>
    <t>DIGOIN</t>
  </si>
  <si>
    <t>Bike N Rock</t>
  </si>
  <si>
    <t>Loisir</t>
  </si>
  <si>
    <t>DOLE</t>
  </si>
  <si>
    <t>Challenge du Souvenir et de la Paix</t>
  </si>
  <si>
    <t>VC DE CLAMECY</t>
  </si>
  <si>
    <t>CLAMECY</t>
  </si>
  <si>
    <t>Carte Vélo jeunes + Minimes</t>
  </si>
  <si>
    <t>CREUSOT CYCLISME</t>
  </si>
  <si>
    <t>SAINT-FIRMIN</t>
  </si>
  <si>
    <t>VTT MASSIF JURA</t>
  </si>
  <si>
    <t>LES ROUSSES</t>
  </si>
  <si>
    <t>Chaux Clair de Lune</t>
  </si>
  <si>
    <t>VELO CLUB DOLOIS</t>
  </si>
  <si>
    <t>Chaux'Athlon</t>
  </si>
  <si>
    <t>VC MORTEAU MONTBENOIT</t>
  </si>
  <si>
    <t>LA CHAUX</t>
  </si>
  <si>
    <t>Coupe Bourgogne Franche Comté Enduro</t>
  </si>
  <si>
    <t>MANDEURE VTT SINGLETRACK</t>
  </si>
  <si>
    <t>MANDEURE</t>
  </si>
  <si>
    <t>Coupe de Bourgogne-Franche Comté DH Jeunes</t>
  </si>
  <si>
    <t>Descente</t>
  </si>
  <si>
    <t>MESVRIN VTT</t>
  </si>
  <si>
    <t>Reconnaissance libre de 9 à 12h00 2 manches chronométrées l'après-midi Epreuve de Fauteuil Tout Terrain en association avec le Comité Handisport 71</t>
  </si>
  <si>
    <t>AUTUN</t>
  </si>
  <si>
    <t>COUPE DE FRANCE DE TRIAL</t>
  </si>
  <si>
    <t>ACT BELFORT</t>
  </si>
  <si>
    <t>BELFORT</t>
  </si>
  <si>
    <t>Coupe de Franche-Comté / TRJV</t>
  </si>
  <si>
    <t>AUTHUME</t>
  </si>
  <si>
    <t>Critérium de l'Auxois</t>
  </si>
  <si>
    <t>PEDALE SEMUROISE</t>
  </si>
  <si>
    <t>SEMUR-EN-AUXOIS</t>
  </si>
  <si>
    <t>Pass'cyclisme</t>
  </si>
  <si>
    <t>Critérium de Montbéliard</t>
  </si>
  <si>
    <t>V.C.DE MONTBELIARD</t>
  </si>
  <si>
    <t>MONTBELIARD</t>
  </si>
  <si>
    <t>Critérium du Ballon d'Alsace</t>
  </si>
  <si>
    <t>Parcours</t>
  </si>
  <si>
    <t>CC BELFORT MIOTTE</t>
  </si>
  <si>
    <t>Critérium du Printemps Espoirs et Régionaux</t>
  </si>
  <si>
    <t>SAINTE-MARIE</t>
  </si>
  <si>
    <t>CYCLO CROSS D'ORNANS</t>
  </si>
  <si>
    <t>VELO CLUB ORNANS</t>
  </si>
  <si>
    <t>ORNANS</t>
  </si>
  <si>
    <t>CYCLO CROSS DE LA DOUCE</t>
  </si>
  <si>
    <t>Cyclo cross de Montbouton</t>
  </si>
  <si>
    <t>EC BAUME LES DAMES</t>
  </si>
  <si>
    <t>MONTBOUTON</t>
  </si>
  <si>
    <t>cyclo cross de Paron</t>
  </si>
  <si>
    <t>VELO CLUB DU SENONAIS</t>
  </si>
  <si>
    <t>PARON</t>
  </si>
  <si>
    <t>CYCLO CROSS DE SAINT HIPPOLYTE</t>
  </si>
  <si>
    <t>SAINT-HIPPOLYTE</t>
  </si>
  <si>
    <t>cyclo cross de Sens</t>
  </si>
  <si>
    <t>SENS</t>
  </si>
  <si>
    <t>CYCLO CROSS DU CREUSOT</t>
  </si>
  <si>
    <t>LE CREUSOT</t>
  </si>
  <si>
    <t>cyclo cross MMA</t>
  </si>
  <si>
    <t>EC LUXEUIL VOSGES SAONOISES</t>
  </si>
  <si>
    <t>LUXEUIL-LES-BAINS</t>
  </si>
  <si>
    <t>Masters</t>
  </si>
  <si>
    <t>VC VALDAHON VAL DE VENNES</t>
  </si>
  <si>
    <t>ROUE D'OR NOIDANS</t>
  </si>
  <si>
    <t>VAIVRE-ET-MONTOILLE</t>
  </si>
  <si>
    <t>CYCLO DE RIOZ</t>
  </si>
  <si>
    <t>RIOZ</t>
  </si>
  <si>
    <t>LES AMIS DE LA CLAUDIO CHIAPPUCCI</t>
  </si>
  <si>
    <t>Carte Vélo jeunes (PPB)</t>
  </si>
  <si>
    <t>Juniors</t>
  </si>
  <si>
    <t>Féminines</t>
  </si>
  <si>
    <t>Cyclo-cross d'Arçon</t>
  </si>
  <si>
    <t>ARCON</t>
  </si>
  <si>
    <t>Cyclo-cross d'Auxerre - La Noue</t>
  </si>
  <si>
    <t>VELO CLUB D'AUXERRE</t>
  </si>
  <si>
    <t>AUXERRE</t>
  </si>
  <si>
    <t>89000-89290</t>
  </si>
  <si>
    <t>de Cadets à Masters et Dames</t>
  </si>
  <si>
    <t>Cyclo-cross d'Auxerre - vélodrome</t>
  </si>
  <si>
    <t>BAUME-LES-DAMES</t>
  </si>
  <si>
    <t>Cyclo-Cross de Bourbon Lancy</t>
  </si>
  <si>
    <t>E C BOURBONNIEN</t>
  </si>
  <si>
    <t>BOURBON-LANCY</t>
  </si>
  <si>
    <t>Cyclo-cross de CHATILLON en Bazois</t>
  </si>
  <si>
    <t>CHATILLON-EN-BAZOIS</t>
  </si>
  <si>
    <t>Cyclo-Cross de Dole</t>
  </si>
  <si>
    <t>A SP.LOISIRS HAUTEVILLOIS</t>
  </si>
  <si>
    <t>Cyclo-cross de Mesves Sur Loire</t>
  </si>
  <si>
    <t>MESVES-SUR-LOIRE</t>
  </si>
  <si>
    <t>Cyclo-cross de Montbéliard</t>
  </si>
  <si>
    <t>MONTIGNY-LES-ARSURES</t>
  </si>
  <si>
    <t>Cyclo-cross de Montigny-les-Arsures</t>
  </si>
  <si>
    <t>cyclo-cross de Niffond</t>
  </si>
  <si>
    <t>CC VARENNES VAUZELLES</t>
  </si>
  <si>
    <t>VARENNES-VAUZELLES</t>
  </si>
  <si>
    <t>CYCLO-CROSS DE PONT DE ROIDE VERMONDANS (25)</t>
  </si>
  <si>
    <t>A.C. RUDIPONTAIN</t>
  </si>
  <si>
    <t>PONT-DE-ROIDE</t>
  </si>
  <si>
    <t>Cyclo-cross de Pontarlier</t>
  </si>
  <si>
    <t>VELO CLUB PONTARLIER</t>
  </si>
  <si>
    <t>PONTARLIER</t>
  </si>
  <si>
    <t>Cyclo-Cross de Prissé (Souvenir Tristan Rousseau)</t>
  </si>
  <si>
    <t>VELO SPORT MACONNAIS</t>
  </si>
  <si>
    <t>PRISSE</t>
  </si>
  <si>
    <t>Cyclo-cross de Quintigny</t>
  </si>
  <si>
    <t>AC CHAMPAGNOLE</t>
  </si>
  <si>
    <t>QUINTIGNY</t>
  </si>
  <si>
    <t>ASPTT DIJON</t>
  </si>
  <si>
    <t>SAINT-APOLLINAIRE</t>
  </si>
  <si>
    <t>LES AMIS DU VÉLO CHAROLAIS BRIONNAIS</t>
  </si>
  <si>
    <t>Cyclo-cross de Vers en Montagne</t>
  </si>
  <si>
    <t>VERS-EN-MONTAGNE</t>
  </si>
  <si>
    <t>Cyclo-cross des Fins</t>
  </si>
  <si>
    <t>LES FINS</t>
  </si>
  <si>
    <t>GUIDON BLETTERANOIS</t>
  </si>
  <si>
    <t>RUFFEY-SUR-SEILLE</t>
  </si>
  <si>
    <t>Cyclo-sportive LOUIS PASTEUR</t>
  </si>
  <si>
    <t>Cyclosportive</t>
  </si>
  <si>
    <t>Enduro du Mont Orgier</t>
  </si>
  <si>
    <t>de Minimes à Masters</t>
  </si>
  <si>
    <t>Enduro Giromagny</t>
  </si>
  <si>
    <t>Enduro</t>
  </si>
  <si>
    <t>US GIROMAGNY VTT</t>
  </si>
  <si>
    <t>GIROMAGNY</t>
  </si>
  <si>
    <t>Epreuve jeunes vététistes</t>
  </si>
  <si>
    <t>MESVRES</t>
  </si>
  <si>
    <t>EVASION</t>
  </si>
  <si>
    <t>EVASION VTT AUXERROIS</t>
  </si>
  <si>
    <t>Super parcours / Ravitaillement copieux</t>
  </si>
  <si>
    <t>CHITRY</t>
  </si>
  <si>
    <t>EXTREME SUR LOUE</t>
  </si>
  <si>
    <t>Gentleman Alexis Vuillermoz</t>
  </si>
  <si>
    <t>Gentleman</t>
  </si>
  <si>
    <t>VEL'HAUT-JURA SAINT-CLAUDE</t>
  </si>
  <si>
    <t>MOIRANS-EN-MONTAGNE</t>
  </si>
  <si>
    <t>SC ARINTHOD</t>
  </si>
  <si>
    <t>ARINTHOD</t>
  </si>
  <si>
    <t>VESOUL VTT</t>
  </si>
  <si>
    <t>SCEY-SUR-SAONE-ET-SAINT-ALBIN</t>
  </si>
  <si>
    <t>Grand Prix de Pouillenay</t>
  </si>
  <si>
    <t>POUILLENAY</t>
  </si>
  <si>
    <t>14 tours de 5.2 kilometres pour les D1,D2 et 12 tours pour les D3,D4</t>
  </si>
  <si>
    <t>Grand Prix de Villapourçon</t>
  </si>
  <si>
    <t>VILLAPOURCON</t>
  </si>
  <si>
    <t>grand prix du comité des fêtes</t>
  </si>
  <si>
    <t>Grimpée de Cinquétral</t>
  </si>
  <si>
    <t>SAINT-CLAUDE</t>
  </si>
  <si>
    <t>grimpée Serge Vernier</t>
  </si>
  <si>
    <t>MEUSSIA</t>
  </si>
  <si>
    <t>La Comté Petite</t>
  </si>
  <si>
    <t>SAINT-ANTOINE</t>
  </si>
  <si>
    <t>La Côte d'Orienne</t>
  </si>
  <si>
    <t>LA COURBET</t>
  </si>
  <si>
    <t>La Mesvrienne - Coupe de Bourgogne Franche-Comté XC</t>
  </si>
  <si>
    <t>Chronométrage par puce Restauration sur place</t>
  </si>
  <si>
    <t>La Poils aux Pattes</t>
  </si>
  <si>
    <t>LE TRIANGLE DU DOUBS</t>
  </si>
  <si>
    <t>CD DOUBS</t>
  </si>
  <si>
    <t>VERCEL-VILLEDIEU-LE-CAMP</t>
  </si>
  <si>
    <t>Montée De Gribaldy</t>
  </si>
  <si>
    <t>AMICALE CYCLISTE BISONTINE</t>
  </si>
  <si>
    <t>BESANCON</t>
  </si>
  <si>
    <t>Montée du Larmont</t>
  </si>
  <si>
    <t>Morteau Cyclo Rando</t>
  </si>
  <si>
    <t>MORTEAU</t>
  </si>
  <si>
    <t>Nocturne de Dole</t>
  </si>
  <si>
    <t>Pelousey Classic</t>
  </si>
  <si>
    <t>PELOUSEY</t>
  </si>
  <si>
    <t>Piste - Auxerre</t>
  </si>
  <si>
    <t>Piste</t>
  </si>
  <si>
    <t>Prix Autosur Coupe de France Cadets à Semur</t>
  </si>
  <si>
    <t>Cadets</t>
  </si>
  <si>
    <t>Minimes filles + Cadettes</t>
  </si>
  <si>
    <t>Prix bar le Coulanges</t>
  </si>
  <si>
    <t>COULANGES-LES-NEVERS</t>
  </si>
  <si>
    <t>Prix Boitaloc</t>
  </si>
  <si>
    <t>Prix cycliste de la ville d'Esprels</t>
  </si>
  <si>
    <t>ESPRELS</t>
  </si>
  <si>
    <t>Prix cycliste de la Ville de Baume Les Dames</t>
  </si>
  <si>
    <t>JURA DOLOIS CYCLISME</t>
  </si>
  <si>
    <t>AMANGE</t>
  </si>
  <si>
    <t>Prix d'Anjeux</t>
  </si>
  <si>
    <t>3ème - Pass'cyclisme Open</t>
  </si>
  <si>
    <t>BAZIN CYCLISME HAUTE-SAONE</t>
  </si>
  <si>
    <t>ANJEUX</t>
  </si>
  <si>
    <t>Prix d'Arçon</t>
  </si>
  <si>
    <t>Minimes</t>
  </si>
  <si>
    <t>Prix d'Etais la Sauvin</t>
  </si>
  <si>
    <t>ETAIS-LA-SAUVIN</t>
  </si>
  <si>
    <t>Prix de Authoison</t>
  </si>
  <si>
    <t>AUTHOISON</t>
  </si>
  <si>
    <t>Prix de Bonnétage</t>
  </si>
  <si>
    <t>BONNETAGE</t>
  </si>
  <si>
    <t>ETOILE CYCLISTE QUINGEOISE</t>
  </si>
  <si>
    <t>BOUSSIERES</t>
  </si>
  <si>
    <t>Prix de Bruailles</t>
  </si>
  <si>
    <t>VELO CLUB LOUHANNAIS</t>
  </si>
  <si>
    <t>BRUAILLES</t>
  </si>
  <si>
    <t>CYCLO CLUB CHALONNAIS</t>
  </si>
  <si>
    <t>Prix de Chatillon en Bazois</t>
  </si>
  <si>
    <t>Prix de Cuisery</t>
  </si>
  <si>
    <t>CUISERY</t>
  </si>
  <si>
    <t>Prix de Diou</t>
  </si>
  <si>
    <t>DIOU</t>
  </si>
  <si>
    <t>Prix de Donzy Souvenir Gérard Parisse" Support Championnat 58"</t>
  </si>
  <si>
    <t>DONZY</t>
  </si>
  <si>
    <t>prix de Florenville</t>
  </si>
  <si>
    <t>prix de Fourchambault</t>
  </si>
  <si>
    <t>FOURCHAMBAULT</t>
  </si>
  <si>
    <t>Prix de Gatey</t>
  </si>
  <si>
    <t>GATEY</t>
  </si>
  <si>
    <t>Jeunes</t>
  </si>
  <si>
    <t>Prix de Gilly sur Loire</t>
  </si>
  <si>
    <t>GILLY-SUR-LOIRE</t>
  </si>
  <si>
    <t>PRIX DE L HOPITAL LE MERCIER</t>
  </si>
  <si>
    <t>L'HOPITAL-LE-MERCIER</t>
  </si>
  <si>
    <t>Prix de la Jardinerie Jurassienne - Prix de la Ville de Dole</t>
  </si>
  <si>
    <t>Prix de la Municipalité de Bletterans (Ronde du Jura)</t>
  </si>
  <si>
    <t>BLETTERANS</t>
  </si>
  <si>
    <t>Prix de la Municipalité de Vesoul et de la CAV</t>
  </si>
  <si>
    <t>CC PAYS VESOUL HAUTE-SAONE</t>
  </si>
  <si>
    <t>VESOUL</t>
  </si>
  <si>
    <t>prix de la Municipalité Souvenir Didier Moreau à Saint ELOI</t>
  </si>
  <si>
    <t>SAINT-ELOI</t>
  </si>
  <si>
    <t>Prix de la Saint Cyr à Dornes</t>
  </si>
  <si>
    <t>DORNES</t>
  </si>
  <si>
    <t>PRIX DE LA St PAUL</t>
  </si>
  <si>
    <t>IMPHY</t>
  </si>
  <si>
    <t>Prix de la ville d'Ornans</t>
  </si>
  <si>
    <t>Prix de la Ville de Champagnole</t>
  </si>
  <si>
    <t>CHAMPAGNOLE</t>
  </si>
  <si>
    <t>Prix de la Ville de MACON</t>
  </si>
  <si>
    <t>MACON</t>
  </si>
  <si>
    <t>Prix de la ville de Morteau Manche de coupe de France</t>
  </si>
  <si>
    <t>Prix de Lacollonge</t>
  </si>
  <si>
    <t>Méca-jeux Sprint Route</t>
  </si>
  <si>
    <t>LACOLLONGE</t>
  </si>
  <si>
    <t>PRIX DE LIESLE</t>
  </si>
  <si>
    <t>LIESLE</t>
  </si>
  <si>
    <t>Prix de Louhans Chateaurenaud</t>
  </si>
  <si>
    <t>LOUHANS</t>
  </si>
  <si>
    <t>Prix de Macon - Loché</t>
  </si>
  <si>
    <t>Prix de Menou Souvenir Jean Alfier""</t>
  </si>
  <si>
    <t>MENOU</t>
  </si>
  <si>
    <t>PRIX DE MOLINET 03510</t>
  </si>
  <si>
    <t>MOLINET</t>
  </si>
  <si>
    <t>prix de Montapas</t>
  </si>
  <si>
    <t>MONTAPAS</t>
  </si>
  <si>
    <t>Prix de montigny les vesoul</t>
  </si>
  <si>
    <t>MONTIGNY-LES-VESOUL</t>
  </si>
  <si>
    <t>Prix de Myennes</t>
  </si>
  <si>
    <t>MYENNES</t>
  </si>
  <si>
    <t>Prix de Noidans les vesoul</t>
  </si>
  <si>
    <t>NOIDANS-LES-VESOUL</t>
  </si>
  <si>
    <t>Prix de Noroy le Bourg</t>
  </si>
  <si>
    <t>NOROY-LE-BOURG</t>
  </si>
  <si>
    <t>Prix de Quetigny</t>
  </si>
  <si>
    <t>QUETIGNY</t>
  </si>
  <si>
    <t>Prix de Rochefort-sur-Nenon</t>
  </si>
  <si>
    <t>ROCHEFORT-SUR-NENON</t>
  </si>
  <si>
    <t>Prix de Ruffey Desnes</t>
  </si>
  <si>
    <t>Prix de Ruffey-sur-Seille</t>
  </si>
  <si>
    <t>Prix de Saulx les Vesoul</t>
  </si>
  <si>
    <t>SAULX</t>
  </si>
  <si>
    <t>Prix de Selles</t>
  </si>
  <si>
    <t>SELLES</t>
  </si>
  <si>
    <t>Prix de Toulouse Le Chateau</t>
  </si>
  <si>
    <t>TOULOUSE-LE-CHATEAU</t>
  </si>
  <si>
    <t>Prix de Varennes Vauzelles</t>
  </si>
  <si>
    <t>Prix de Varennes Vauzelles en Fête</t>
  </si>
  <si>
    <t>VIC-SOUS-THIL</t>
  </si>
  <si>
    <t>Prix de Vincent Froideville</t>
  </si>
  <si>
    <t>VINCENT</t>
  </si>
  <si>
    <t>Prix des artisans et commerçants de Foncine le Haut</t>
  </si>
  <si>
    <t>CC VAL FONCINE</t>
  </si>
  <si>
    <t>FONCINE-LE-HAUT</t>
  </si>
  <si>
    <t>Prix des artisans et commerçants de Montgesoye</t>
  </si>
  <si>
    <t>MONTGESOYE</t>
  </si>
  <si>
    <t>Prix des Artisans et Commerçants des Rêpes</t>
  </si>
  <si>
    <t>prix des commerçants</t>
  </si>
  <si>
    <t>Prix des commerçants et artisans de Pugey</t>
  </si>
  <si>
    <t>PUGEY</t>
  </si>
  <si>
    <t>Prix des Terres de Saône</t>
  </si>
  <si>
    <t>MENOUX</t>
  </si>
  <si>
    <t>Prix du Conseil Municipal Souvenir Jean-Luc VERNISSE</t>
  </si>
  <si>
    <t>Prix du Moulin</t>
  </si>
  <si>
    <t>Prix du plateau d'Amancey</t>
  </si>
  <si>
    <t>BOLANDOZ</t>
  </si>
  <si>
    <t>Prix du Saugeais</t>
  </si>
  <si>
    <t>MAISONS-DU-BOIS-LIEVREMONT</t>
  </si>
  <si>
    <t>Prix Jura Nord</t>
  </si>
  <si>
    <t>FRAISANS</t>
  </si>
  <si>
    <t>LA MOTTE-SAINT-JEAN</t>
  </si>
  <si>
    <t>MONTROND</t>
  </si>
  <si>
    <t>Prixd de Coulanges la Vineuse</t>
  </si>
  <si>
    <t>COULANGES-LA-VINEUSE</t>
  </si>
  <si>
    <t>RANDO VTT</t>
  </si>
  <si>
    <t>RANDONNEE DE MERCUREY</t>
  </si>
  <si>
    <t>MERCUREY</t>
  </si>
  <si>
    <t>Randonnée des 30 clochers</t>
  </si>
  <si>
    <t>CRISSEY</t>
  </si>
  <si>
    <t>Randonnée Poulaire LA BELFORTAINE</t>
  </si>
  <si>
    <t>Saugeathlon</t>
  </si>
  <si>
    <t>Semi-Nocturne - Grand Prix de MACON</t>
  </si>
  <si>
    <t>Semi-nocturne de Breuches</t>
  </si>
  <si>
    <t>BREUCHES</t>
  </si>
  <si>
    <t>SMC</t>
  </si>
  <si>
    <t>VILLETTE-LES-DOLE</t>
  </si>
  <si>
    <t>Souvenir Michel Vardanéga</t>
  </si>
  <si>
    <t>LES COMBES</t>
  </si>
  <si>
    <t>souvenir Rietmacker</t>
  </si>
  <si>
    <t>DOMATS</t>
  </si>
  <si>
    <t>Test chronométré de Gilley</t>
  </si>
  <si>
    <t>GILLEY</t>
  </si>
  <si>
    <t>TEST CHRONOMETRE DE GUYANS VENNES</t>
  </si>
  <si>
    <t>GUYANS-VENNES</t>
  </si>
  <si>
    <t>TNM</t>
  </si>
  <si>
    <t>Tour de la Communauté de Communes</t>
  </si>
  <si>
    <t>Tour Du Doubs</t>
  </si>
  <si>
    <t>Professionnels</t>
  </si>
  <si>
    <t>Tour du Territoire de Belfort</t>
  </si>
  <si>
    <t>Tour Haute-Saône</t>
  </si>
  <si>
    <t>CD HAUTE-SAONE</t>
  </si>
  <si>
    <t>TRJV</t>
  </si>
  <si>
    <t>Trophée Jeunes XC/DH</t>
  </si>
  <si>
    <t>PASSE PARTOUT VTT MACON</t>
  </si>
  <si>
    <t>BLANOT</t>
  </si>
  <si>
    <t>Trophée regional des jeunes vetetistes</t>
  </si>
  <si>
    <t>Autre</t>
  </si>
  <si>
    <t>Trophée Régional des Jeunes VTT'istes</t>
  </si>
  <si>
    <t>Nom</t>
  </si>
  <si>
    <t>A.C VERDUNOISE</t>
  </si>
  <si>
    <t>A.V. BEAULIEU MANDEURE</t>
  </si>
  <si>
    <t>AC SALTUSIEN</t>
  </si>
  <si>
    <t>AC THISE</t>
  </si>
  <si>
    <t>ACTIVITAL SECTION VTT</t>
  </si>
  <si>
    <t>AIDONS LES ENFANTS MALADES</t>
  </si>
  <si>
    <t>AMICALE CYCLISME 89</t>
  </si>
  <si>
    <t>ANIMATION VÉLOCIPÉDIQUE ST SAULGEOISE</t>
  </si>
  <si>
    <t>AS JUSSY VTT LOISIR</t>
  </si>
  <si>
    <t>AS PTT BESANCON</t>
  </si>
  <si>
    <t>AS TONNERRE CYCLOSPORT</t>
  </si>
  <si>
    <t>ASGU BERTRANGES BMX</t>
  </si>
  <si>
    <t>ASPTT AUXERRE</t>
  </si>
  <si>
    <t>ASSOCIATION TOUR DE FRANCHE COMTE</t>
  </si>
  <si>
    <t>B.C.SAULON LA CHAPELLE</t>
  </si>
  <si>
    <t>BAUME LES DAMES BMX</t>
  </si>
  <si>
    <t>BC MESSIGNY ET VANTOUX</t>
  </si>
  <si>
    <t>BEAUNE BMX</t>
  </si>
  <si>
    <t>BESANCON RACING CLUB</t>
  </si>
  <si>
    <t>BIKE TRIAL FRANC COMTOIS</t>
  </si>
  <si>
    <t>BISON'TEAM</t>
  </si>
  <si>
    <t>BMX BESANCON</t>
  </si>
  <si>
    <t>BMX CHAMPEY</t>
  </si>
  <si>
    <t>C-C I.DE NOMMAY ORGANISATION</t>
  </si>
  <si>
    <t>CC AUDINCOURTOIS</t>
  </si>
  <si>
    <t>CC HAUT DOUBS</t>
  </si>
  <si>
    <t>CD JURA</t>
  </si>
  <si>
    <t>CD TERRITOIRE DE BELFORT</t>
  </si>
  <si>
    <t>CD YONNE de la FFC</t>
  </si>
  <si>
    <t>CDC CÔTE-D'OR DE LA FFC</t>
  </si>
  <si>
    <t>CDC Nievre de la FFC</t>
  </si>
  <si>
    <t>CDC SAÔNE-ET-LOIRE DE LA FFC</t>
  </si>
  <si>
    <t>CHAZOT VTT</t>
  </si>
  <si>
    <t>CLUB AVENIR SAINT GEORGES</t>
  </si>
  <si>
    <t>CLUB NEUTRE</t>
  </si>
  <si>
    <t>CREUSOT VELO SPORT</t>
  </si>
  <si>
    <t>CYCLING ECO TEAM</t>
  </si>
  <si>
    <t>CYCLISME CLUB SAULIEU</t>
  </si>
  <si>
    <t>CYCLO CLUB FROIDECONCHE</t>
  </si>
  <si>
    <t>CYCLO SAN MARTINOIS</t>
  </si>
  <si>
    <t>CYCLO SPORT VESOUL</t>
  </si>
  <si>
    <t>DIJON SINGLETRACK</t>
  </si>
  <si>
    <t>DIJON SPORT CYCLISME</t>
  </si>
  <si>
    <t>EC SAONE</t>
  </si>
  <si>
    <t>ECUISSES VELO SPORT PASSION</t>
  </si>
  <si>
    <t>ENTENTE CYCLISTE DE L'AUXERROIS</t>
  </si>
  <si>
    <t>ES CHAUFFAILLES</t>
  </si>
  <si>
    <t>ESO COLOMBINE</t>
  </si>
  <si>
    <t>ÉTOILE CYCLISTE DE MARCIGNY</t>
  </si>
  <si>
    <t>GRAND BESANCON BIKE</t>
  </si>
  <si>
    <t>HERICOURT 2 ROUES</t>
  </si>
  <si>
    <t>JURA SUD TRIAL</t>
  </si>
  <si>
    <t>LES FOURGS SINGLETRACK</t>
  </si>
  <si>
    <t>MILLET RACING E-TEAM</t>
  </si>
  <si>
    <t>MONTCEAU VTT</t>
  </si>
  <si>
    <t>PARAY LE MONIAL CYCLISME</t>
  </si>
  <si>
    <t>PASSION VTT BEAUCOURT</t>
  </si>
  <si>
    <t>PERSEVERANTE PONT/YONNE CYCLISME</t>
  </si>
  <si>
    <t>PRODIALOG / DAVID DEREPAS</t>
  </si>
  <si>
    <t>PROMOTION ANIMATION CYCLISME</t>
  </si>
  <si>
    <t>PULSION VTT Balanod Pays de St Amour</t>
  </si>
  <si>
    <t>SCO DIJON</t>
  </si>
  <si>
    <t>STADE AUXERROIS</t>
  </si>
  <si>
    <t>TEAM HANDBIKE COMTOIS</t>
  </si>
  <si>
    <t>TEAM MERCUREY</t>
  </si>
  <si>
    <t>TOP CLUB</t>
  </si>
  <si>
    <t>UC MOREZ</t>
  </si>
  <si>
    <t>US VILLENEUVE S/ YONNE</t>
  </si>
  <si>
    <t>USCA VTT ANCY LE FRANC</t>
  </si>
  <si>
    <t>UV CHALON</t>
  </si>
  <si>
    <t>VC CHAROLLAIS</t>
  </si>
  <si>
    <t>VC CHATILLON</t>
  </si>
  <si>
    <t>VC LURON</t>
  </si>
  <si>
    <t>VC TOUCY</t>
  </si>
  <si>
    <t>VELO CLUB DE POUILLY EN AUXOIS</t>
  </si>
  <si>
    <t>VELO CLUB DU BORNANT</t>
  </si>
  <si>
    <t>VELO CLUB ICAUNAIS</t>
  </si>
  <si>
    <t>VELO CLUB MONTCELLIEN</t>
  </si>
  <si>
    <t>VELO CLUB TOURNUS</t>
  </si>
  <si>
    <t>VELO LOISIR NANCRAY</t>
  </si>
  <si>
    <t>VELO MORVAN NATURE</t>
  </si>
  <si>
    <t>VELO SPORT CHALONNAIS</t>
  </si>
  <si>
    <t>VELO SPORT CLUB BEAUNOIS</t>
  </si>
  <si>
    <t>VELO SPORT JONCY</t>
  </si>
  <si>
    <t>VELOCE</t>
  </si>
  <si>
    <t>VTT CONLIEGE</t>
  </si>
  <si>
    <t>VTT GIVRY</t>
  </si>
  <si>
    <t>VTTCLUB GEVREY CHAMBERTIN</t>
  </si>
  <si>
    <t>ASPTT NEVERS OMNISPORT</t>
  </si>
  <si>
    <t>BOURBONNAIS CYCLISME SPORT ORGANISATION</t>
  </si>
  <si>
    <t>BOURGOGNE MOTO SECURITE</t>
  </si>
  <si>
    <t>ENDURO JURA VTT</t>
  </si>
  <si>
    <t>MONTBARD VTT 21</t>
  </si>
  <si>
    <t>RONDE SUD BOURGOGNE</t>
  </si>
  <si>
    <t>TEAM COBRA CYCLING</t>
  </si>
  <si>
    <t>TEAM MONTBARD</t>
  </si>
  <si>
    <t>Velo Club VTT Mont d'Or</t>
  </si>
  <si>
    <t>VELO SPORT DIJONNAIS</t>
  </si>
  <si>
    <t>n°</t>
  </si>
  <si>
    <t>liste des clubs</t>
  </si>
  <si>
    <t>Clubs ayant déclaré</t>
  </si>
  <si>
    <t>nbre</t>
  </si>
  <si>
    <t>Erreur saisie de dates OU demande de plusieurs dates ?</t>
  </si>
  <si>
    <t>1è, 2è et 3ème Catégorie</t>
  </si>
  <si>
    <t>TRJV XC/DH Andelot Morval</t>
  </si>
  <si>
    <t>ANDELOT-MORVAL</t>
  </si>
  <si>
    <t>41ème Tour du Charollais</t>
  </si>
  <si>
    <t>CHAROLLES</t>
  </si>
  <si>
    <t>La classique ROUGEOT (Dijon - Auxonne - Dijon)</t>
  </si>
  <si>
    <t>DIJON</t>
  </si>
  <si>
    <t>21000-21100</t>
  </si>
  <si>
    <t>La Bourgogne Cyclo</t>
  </si>
  <si>
    <t>VIRE</t>
  </si>
  <si>
    <t>montée du Crôt Pinçon supprimée, nouveau circuit</t>
  </si>
  <si>
    <t>Prix de la Municipalité de Clamecy</t>
  </si>
  <si>
    <t>MAGGIONI Classique (Chatillon sur Seine - Dijon)</t>
  </si>
  <si>
    <t>Prix d'attente de la MAGGIONI Classique</t>
  </si>
  <si>
    <t>BIKE CLUB GIROMAGNY</t>
  </si>
  <si>
    <t>Coupe de France XCO - XCE de Lons le Saunier</t>
  </si>
  <si>
    <t>LONS-LE-SAUNIER</t>
  </si>
  <si>
    <t>Challenge Sardin sur piste #2</t>
  </si>
  <si>
    <t>Coupe de Bourgogne Franche Comté VTT</t>
  </si>
  <si>
    <t>Challenge Sardin sur piste #3</t>
  </si>
  <si>
    <t>DOMPIERRE-LES-ORMES</t>
  </si>
  <si>
    <t>Challenge Sardin sur piste #4</t>
  </si>
  <si>
    <t>NOCTURNE DE VIEUX CHARMONT</t>
  </si>
  <si>
    <t>VIEUX-CHARMONT</t>
  </si>
  <si>
    <t>COURCUIRE</t>
  </si>
  <si>
    <t>Challenge Sardin sur piste #5</t>
  </si>
  <si>
    <t>Critérium de CHALON sur Saône</t>
  </si>
  <si>
    <t>Tour de Côte d'Or</t>
  </si>
  <si>
    <t>Courir pour la Paix</t>
  </si>
  <si>
    <t>CHAILLY-SUR-ARMANCON</t>
  </si>
  <si>
    <t>Prix de Frontenaud</t>
  </si>
  <si>
    <t>FRONTENAUD</t>
  </si>
  <si>
    <t>Enduro Septmoncel</t>
  </si>
  <si>
    <t>SEPTMONCEL</t>
  </si>
  <si>
    <t>Prix de Varennes Saint Sauveur</t>
  </si>
  <si>
    <t>VARENNES-SAINT-SAUVEUR</t>
  </si>
  <si>
    <t>Challenge Sardin sur piste #6 - Finale</t>
  </si>
  <si>
    <t>Grand prix de la ville de Dijon de demi fond</t>
  </si>
  <si>
    <t>Enduro de Conliège</t>
  </si>
  <si>
    <t>CONLIEGE</t>
  </si>
  <si>
    <t>Test chrono Montigny les vesoul</t>
  </si>
  <si>
    <t>4ème charol'cyclo</t>
  </si>
  <si>
    <t>Cyclo cross de Dijon</t>
  </si>
  <si>
    <t>Cyclo-cross de Frotey les Vesoul</t>
  </si>
  <si>
    <t>FROTEY-LES-VESOUL</t>
  </si>
  <si>
    <t>PRIX D'AMANGE</t>
  </si>
  <si>
    <t>Cyclosportive Les Monts de l'Auxois</t>
  </si>
  <si>
    <t>Gentleman d'Arinthod</t>
  </si>
  <si>
    <t>03290</t>
  </si>
  <si>
    <t>1er cyclo-cross</t>
  </si>
  <si>
    <t>Cyclo-cross d"AVALLON</t>
  </si>
  <si>
    <t>PAC AVALLON</t>
  </si>
  <si>
    <t>AVALLON</t>
  </si>
  <si>
    <t>UCHIZY</t>
  </si>
  <si>
    <t>VTT BEAUCOURT</t>
  </si>
  <si>
    <t>BEAUCOURT</t>
  </si>
  <si>
    <t>Championnat X C Marathon</t>
  </si>
  <si>
    <t>Prix des Artisans et Commerçants</t>
  </si>
  <si>
    <t>E S CHAUFFAILLES</t>
  </si>
  <si>
    <t>CHAUFFAILLES</t>
  </si>
  <si>
    <t>Prix de Champignelles</t>
  </si>
  <si>
    <t>AS PTT AUXERRE</t>
  </si>
  <si>
    <t>CHAMPIGNELLES</t>
  </si>
  <si>
    <t>Prix de Saint Martin des Champs</t>
  </si>
  <si>
    <t>SAINT MARTIN DES CHAMPS</t>
  </si>
  <si>
    <t>Prix Louis Bajard</t>
  </si>
  <si>
    <t>P P B Minimes</t>
  </si>
  <si>
    <t>Prix de Flogny la Chapelle</t>
  </si>
  <si>
    <t>Pass'cyclisme D1-D2</t>
  </si>
  <si>
    <t>Pass'cyclisme D3-D4</t>
  </si>
  <si>
    <t>A S TONNERRE CYCLOSPORT</t>
  </si>
  <si>
    <t>FLOGNY LA CHAPELLE</t>
  </si>
  <si>
    <t>Prix de Moulins sur Ouanne</t>
  </si>
  <si>
    <t>V C TOUCY</t>
  </si>
  <si>
    <t>MOULINS sur OUANNE</t>
  </si>
  <si>
    <t>Cyclo-cross deTOUCY</t>
  </si>
  <si>
    <t>CVJ à Masters</t>
  </si>
  <si>
    <t>TOUCY</t>
  </si>
  <si>
    <t>Tour de Saône et Loire</t>
  </si>
  <si>
    <t>SAÔNE et LOIRE TOUR ORGANISATION</t>
  </si>
  <si>
    <t>A V SAINT SAULGEOISE</t>
  </si>
  <si>
    <t>SAINT SAULGE</t>
  </si>
  <si>
    <t>Prix de Saulge (Souvenir Daniel Guilbaut - Richard Marillier</t>
  </si>
  <si>
    <t>Prix de Chevannes Changy - Souvenir  T &amp; C Quéré</t>
  </si>
  <si>
    <t>P P B M</t>
  </si>
  <si>
    <t>CHEVANNES CHANGY</t>
  </si>
  <si>
    <t>V C SENS</t>
  </si>
  <si>
    <t>ROSOY</t>
  </si>
  <si>
    <t>Cadets à Masters</t>
  </si>
  <si>
    <t>PRIX PVP- AMBULANCES DIGOINAISES</t>
  </si>
  <si>
    <t>Prix d'attente de Haute Saône</t>
  </si>
  <si>
    <t>JUSSEY</t>
  </si>
  <si>
    <t>Prix de Paray le Monial</t>
  </si>
  <si>
    <t>PARAY LE MONIAL</t>
  </si>
  <si>
    <t>Pass'cyclisme D1 - D2</t>
  </si>
  <si>
    <t>Pass'cyclisme D3 - D4</t>
  </si>
  <si>
    <t>Championnat Régional BMX</t>
  </si>
  <si>
    <t>A S G U BERTRANGES</t>
  </si>
  <si>
    <t>BMX</t>
  </si>
  <si>
    <t>MARS</t>
  </si>
  <si>
    <t>AVRIL</t>
  </si>
  <si>
    <t>JUIN</t>
  </si>
  <si>
    <t>MAI</t>
  </si>
  <si>
    <t>JUILLET</t>
  </si>
  <si>
    <t>AOÛT</t>
  </si>
  <si>
    <t>SEPTEMBRE</t>
  </si>
  <si>
    <t>OCTOBRE</t>
  </si>
  <si>
    <t>NOVEMBRE</t>
  </si>
  <si>
    <t>VASSY SOUS PISY</t>
  </si>
  <si>
    <t>Prix de Vassy sous Pisy - 6è Souvenir Robert Jeannin</t>
  </si>
  <si>
    <t>Pass'cyclisme  D1 - D2</t>
  </si>
  <si>
    <t>Pass'cyclisme  D3 - D4</t>
  </si>
  <si>
    <t>Prix de Dompierre les Ormes</t>
  </si>
  <si>
    <t>Challenge Sardin sur piste #1</t>
  </si>
  <si>
    <t xml:space="preserve">Prix de VIC SOUS THIL </t>
  </si>
  <si>
    <t>J G S NIVERNAISE</t>
  </si>
  <si>
    <t>Cyclo-cross de l' A S L Saint Eloi</t>
  </si>
  <si>
    <t>SAINT ELOI</t>
  </si>
  <si>
    <t>Prix Cycliste de Melay</t>
  </si>
  <si>
    <t xml:space="preserve"> E C MARCIGNY</t>
  </si>
  <si>
    <t>MELAY</t>
  </si>
  <si>
    <t>Critérium de la Ville de Marcigny</t>
  </si>
  <si>
    <t>E C MARCIGNY</t>
  </si>
  <si>
    <t xml:space="preserve">Circuit </t>
  </si>
  <si>
    <t>MARCIGNY</t>
  </si>
  <si>
    <t>Prix d'ouverture à La Bénisson Dieu</t>
  </si>
  <si>
    <t>LA BENISSON DIEU</t>
  </si>
  <si>
    <t>Prix de Citers</t>
  </si>
  <si>
    <t>CITERS</t>
  </si>
  <si>
    <t>Prix de Mélisey</t>
  </si>
  <si>
    <t>MELISEY</t>
  </si>
  <si>
    <t>Manche Coupe B F C   VTT</t>
  </si>
  <si>
    <t>SAINT SERNIN DU BOIS</t>
  </si>
  <si>
    <t>Championnat Régional VTT</t>
  </si>
  <si>
    <t>Cadets - Juniors</t>
  </si>
  <si>
    <t>JURA CYCLIME PAYS DU REVERMONT</t>
  </si>
  <si>
    <t>Ronde Sud Bourgogne</t>
  </si>
  <si>
    <t>SAÔNE ET LOIRE TOUR ORGANISATION</t>
  </si>
  <si>
    <t>SANVIGNES</t>
  </si>
  <si>
    <t>Classique des Bourbons</t>
  </si>
  <si>
    <t>BOURBON LANCY</t>
  </si>
  <si>
    <t>La Cyclo Bernard THEVENET</t>
  </si>
  <si>
    <t>LA CYCLO BERNARD THEVENET</t>
  </si>
  <si>
    <t>VITRY EN CHAROLAIS</t>
  </si>
  <si>
    <t>Vélo Mâcon Tendance</t>
  </si>
  <si>
    <t>71 SPORT ORGANISATION</t>
  </si>
  <si>
    <t xml:space="preserve">CVJ M </t>
  </si>
  <si>
    <t xml:space="preserve">Epreuve Piste à Auxerre </t>
  </si>
  <si>
    <t>Coupe B F C  VTT à Uchizy</t>
  </si>
  <si>
    <t>La Claudio Chiappucci</t>
  </si>
  <si>
    <t>Toutes carégories</t>
  </si>
  <si>
    <t>ARNAY LE DUC</t>
  </si>
  <si>
    <t>Prix de Lugny</t>
  </si>
  <si>
    <t>V C TOURNUS</t>
  </si>
  <si>
    <t>LUGNY</t>
  </si>
  <si>
    <t>Prix de Tournus</t>
  </si>
  <si>
    <t>TOURNUS</t>
  </si>
  <si>
    <t>Cyclo-cross de Villemanoche</t>
  </si>
  <si>
    <t>VILLEMANOCHE</t>
  </si>
  <si>
    <t>La Morvandelle</t>
  </si>
  <si>
    <t>VAINCRE L'EPIDERMOLYSE AQUISE</t>
  </si>
  <si>
    <t>LA GRANDE VERRIERE</t>
  </si>
  <si>
    <t>Tour du Jura</t>
  </si>
  <si>
    <t>Prix de Chalon sur Saône</t>
  </si>
  <si>
    <t>U V CHALON</t>
  </si>
  <si>
    <t>CHALO SUR SAÔNE</t>
  </si>
  <si>
    <t>Prix VTT à Charolles</t>
  </si>
  <si>
    <t>V C CHAROLAIS</t>
  </si>
  <si>
    <t xml:space="preserve"> </t>
  </si>
  <si>
    <t>CVJM et Cadets</t>
  </si>
  <si>
    <t>Minimes cadets</t>
  </si>
  <si>
    <t>PEDALE SEMUROISE CHPT 21</t>
  </si>
  <si>
    <t>2ème - 3ème- Juniors</t>
  </si>
  <si>
    <t>Prix de Mesvres Sur Loire</t>
  </si>
  <si>
    <t>Nocturne de Bourbon Lancy</t>
  </si>
  <si>
    <t>Test chrono de Belfahy</t>
  </si>
  <si>
    <t>Toutes catégorie</t>
  </si>
  <si>
    <t>EC LUXEUIL</t>
  </si>
  <si>
    <t>Prix d'attente de SALONGAIS</t>
  </si>
  <si>
    <t>3ème - Juniors - Pass Open</t>
  </si>
  <si>
    <t xml:space="preserve">Critérium Dijon </t>
  </si>
  <si>
    <t>Minimes - Cadets</t>
  </si>
  <si>
    <t>2ème - 3ème - Juniors - Pass Open</t>
  </si>
  <si>
    <t>Cadets - Pass - 2ème - 3ème - Juniors</t>
  </si>
  <si>
    <t>Critérium de Dole Pro</t>
  </si>
  <si>
    <t>CYCLO DE LA CAV</t>
  </si>
  <si>
    <t>Cyclo- cross de Saint Appolinaire</t>
  </si>
  <si>
    <t xml:space="preserve">CVJ à Masters </t>
  </si>
  <si>
    <t>Cyclo cross de CHABLIS</t>
  </si>
  <si>
    <t>?????????</t>
  </si>
  <si>
    <t>1ère - 2ème - 3ème - Juniors - Pass open</t>
  </si>
  <si>
    <t>1ère - 2ème - 3ème - Pass open</t>
  </si>
  <si>
    <t>DÉCEMBRE</t>
  </si>
  <si>
    <t>CHAMPIONNAT REGIONAL B F C ECOLE DE CYCLISME</t>
  </si>
  <si>
    <t>CHAMPIONNAT REGIONAL B F C MASTERS</t>
  </si>
  <si>
    <t>CHAMPIONNAT DE L'AVENIR B F C</t>
  </si>
  <si>
    <t>CHAMPIONNAT REGIONAL B F C - ELITES</t>
  </si>
  <si>
    <r>
      <t xml:space="preserve">LA TRAIN HARD CLASSIC 2020 - </t>
    </r>
    <r>
      <rPr>
        <sz val="8"/>
        <color theme="1"/>
        <rFont val="Times New Roman"/>
        <family val="1"/>
      </rPr>
      <t>SOUVENIR ANTONIN LANDRE</t>
    </r>
  </si>
  <si>
    <t>CHAMPIONNAT REGIONAL B F C  -  Descente</t>
  </si>
  <si>
    <r>
      <t xml:space="preserve">de CVJ à cadets </t>
    </r>
    <r>
      <rPr>
        <b/>
        <sz val="10"/>
        <color rgb="FFFF0000"/>
        <rFont val="Times New Roman"/>
        <family val="1"/>
      </rPr>
      <t>Changement demandé pour le 30/08</t>
    </r>
  </si>
  <si>
    <t>Grand Prix de Ville du Creusot</t>
  </si>
  <si>
    <t>Prix de Macon (Souvenir Maurice Chanut)</t>
  </si>
  <si>
    <r>
      <t xml:space="preserve">Prix Autosur Coupe de France Cadets à THIL la Ville- </t>
    </r>
    <r>
      <rPr>
        <sz val="8"/>
        <color rgb="FF0000FF"/>
        <rFont val="Times New Roman"/>
        <family val="1"/>
      </rPr>
      <t>Contre la Montre</t>
    </r>
  </si>
  <si>
    <r>
      <t>Prix Autosur Coupe de France Cadets à THIL la Ville-</t>
    </r>
    <r>
      <rPr>
        <sz val="8"/>
        <color rgb="FF0000FF"/>
        <rFont val="Times New Roman"/>
        <family val="1"/>
      </rPr>
      <t xml:space="preserve"> Contre la Montre</t>
    </r>
  </si>
  <si>
    <t>Prix de Boussières</t>
  </si>
  <si>
    <t>Enduro du Lion</t>
  </si>
  <si>
    <t>Grand Prix de Scey</t>
  </si>
  <si>
    <t>Handicap 3ème, juniors, Pass Open, Pass'cyclisme</t>
  </si>
  <si>
    <t>1ère - 2ème - 3ème - Juniors - Pass Open</t>
  </si>
  <si>
    <t>1ère - 2ème - 3ème  - Pass Open</t>
  </si>
  <si>
    <t>3ème - 3ème - Juniors - Pass Open</t>
  </si>
  <si>
    <t>2ème - 3ème - Pass Open</t>
  </si>
  <si>
    <t xml:space="preserve">2ème - 3ème - Juniors - Pass Open </t>
  </si>
  <si>
    <t>TRJV  XC / DH à Morbier</t>
  </si>
  <si>
    <t>U C MOREZ</t>
  </si>
  <si>
    <t>MORBIER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</si>
</sst>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sz val="10"/>
      <color rgb="FF0000FF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66"/>
      <name val="Times New Roman"/>
      <family val="1"/>
    </font>
    <font>
      <sz val="8"/>
      <color theme="1"/>
      <name val="Times New Roman"/>
      <family val="1"/>
    </font>
    <font>
      <sz val="8"/>
      <color rgb="FF0000FF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4" fontId="0" fillId="0" borderId="0" xfId="0" applyNumberFormat="1"/>
    <xf numFmtId="14" fontId="0" fillId="33" borderId="0" xfId="0" applyNumberFormat="1" applyFill="1"/>
    <xf numFmtId="14" fontId="0" fillId="0" borderId="0" xfId="0" applyNumberFormat="1" applyFill="1"/>
    <xf numFmtId="0" fontId="0" fillId="0" borderId="0" xfId="0" applyFill="1"/>
    <xf numFmtId="0" fontId="18" fillId="0" borderId="0" xfId="0" applyFont="1"/>
    <xf numFmtId="0" fontId="19" fillId="34" borderId="0" xfId="0" applyFont="1" applyFill="1" applyAlignment="1">
      <alignment horizontal="center"/>
    </xf>
    <xf numFmtId="14" fontId="20" fillId="0" borderId="0" xfId="0" applyNumberFormat="1" applyFont="1"/>
    <xf numFmtId="14" fontId="18" fillId="0" borderId="0" xfId="0" applyNumberFormat="1" applyFont="1"/>
    <xf numFmtId="0" fontId="20" fillId="0" borderId="0" xfId="0" applyFont="1"/>
    <xf numFmtId="14" fontId="20" fillId="0" borderId="0" xfId="0" applyNumberFormat="1" applyFont="1" applyFill="1"/>
    <xf numFmtId="14" fontId="18" fillId="0" borderId="0" xfId="0" applyNumberFormat="1" applyFont="1" applyFill="1"/>
    <xf numFmtId="0" fontId="18" fillId="0" borderId="0" xfId="0" applyFont="1" applyFill="1"/>
    <xf numFmtId="0" fontId="20" fillId="0" borderId="0" xfId="0" applyFont="1" applyFill="1"/>
    <xf numFmtId="14" fontId="19" fillId="0" borderId="0" xfId="0" applyNumberFormat="1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14" fontId="20" fillId="0" borderId="0" xfId="0" applyNumberFormat="1" applyFont="1" applyFill="1" applyAlignment="1">
      <alignment horizontal="right"/>
    </xf>
    <xf numFmtId="0" fontId="20" fillId="35" borderId="0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/>
    <xf numFmtId="14" fontId="21" fillId="0" borderId="0" xfId="0" applyNumberFormat="1" applyFont="1"/>
    <xf numFmtId="14" fontId="20" fillId="0" borderId="0" xfId="0" applyNumberFormat="1" applyFont="1" applyAlignment="1"/>
    <xf numFmtId="49" fontId="18" fillId="0" borderId="0" xfId="0" applyNumberFormat="1" applyFont="1" applyFill="1" applyAlignment="1">
      <alignment horizontal="righ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1"/>
  <sheetViews>
    <sheetView tabSelected="1" zoomScaleNormal="100" workbookViewId="0">
      <selection activeCell="A2" sqref="A2"/>
    </sheetView>
  </sheetViews>
  <sheetFormatPr baseColWidth="10" defaultRowHeight="12.75" x14ac:dyDescent="0.2"/>
  <cols>
    <col min="1" max="1" width="14.42578125" style="5" customWidth="1"/>
    <col min="2" max="3" width="11.42578125" style="5"/>
    <col min="4" max="4" width="52.7109375" style="5" customWidth="1"/>
    <col min="5" max="5" width="54.28515625" style="5" bestFit="1" customWidth="1"/>
    <col min="6" max="6" width="67" style="5" bestFit="1" customWidth="1"/>
    <col min="7" max="7" width="13.7109375" style="5" customWidth="1"/>
    <col min="8" max="8" width="13" style="5" customWidth="1"/>
    <col min="9" max="10" width="11.42578125" style="5"/>
    <col min="11" max="11" width="22.7109375" style="5" customWidth="1"/>
    <col min="12" max="16384" width="11.42578125" style="5"/>
  </cols>
  <sheetData>
    <row r="1" spans="1:14" x14ac:dyDescent="0.2">
      <c r="A1" s="5" t="s">
        <v>3</v>
      </c>
      <c r="B1" s="5" t="s">
        <v>12</v>
      </c>
      <c r="C1" s="5" t="s">
        <v>13</v>
      </c>
      <c r="D1" s="5" t="s">
        <v>2</v>
      </c>
      <c r="E1" s="5" t="s">
        <v>7</v>
      </c>
      <c r="F1" s="5" t="s">
        <v>8</v>
      </c>
      <c r="G1" s="5" t="s">
        <v>6</v>
      </c>
      <c r="H1" s="5" t="s">
        <v>9</v>
      </c>
      <c r="I1" s="5" t="s">
        <v>4</v>
      </c>
      <c r="J1" s="5" t="s">
        <v>5</v>
      </c>
      <c r="K1" s="5" t="s">
        <v>10</v>
      </c>
      <c r="L1" s="5" t="s">
        <v>11</v>
      </c>
      <c r="M1" s="5" t="s">
        <v>0</v>
      </c>
      <c r="N1" s="5" t="s">
        <v>1</v>
      </c>
    </row>
    <row r="2" spans="1:14" x14ac:dyDescent="0.2">
      <c r="D2" s="6" t="s">
        <v>617</v>
      </c>
    </row>
    <row r="3" spans="1:14" x14ac:dyDescent="0.2">
      <c r="A3" s="7" t="s">
        <v>686</v>
      </c>
      <c r="B3" s="8"/>
      <c r="C3" s="8"/>
    </row>
    <row r="4" spans="1:14" x14ac:dyDescent="0.2">
      <c r="A4" s="7">
        <v>43898</v>
      </c>
      <c r="B4" s="8">
        <v>43898</v>
      </c>
      <c r="C4" s="8"/>
      <c r="D4" s="5" t="s">
        <v>666</v>
      </c>
      <c r="E4" s="5" t="s">
        <v>37</v>
      </c>
      <c r="F4" s="5" t="s">
        <v>499</v>
      </c>
      <c r="G4" s="5" t="s">
        <v>17</v>
      </c>
      <c r="I4" s="5" t="s">
        <v>46</v>
      </c>
      <c r="J4" s="5" t="s">
        <v>16</v>
      </c>
      <c r="K4" s="5" t="s">
        <v>571</v>
      </c>
      <c r="L4" s="5">
        <v>71700</v>
      </c>
      <c r="N4" s="5">
        <v>4271007</v>
      </c>
    </row>
    <row r="5" spans="1:14" x14ac:dyDescent="0.2">
      <c r="A5" s="7">
        <v>43898</v>
      </c>
      <c r="B5" s="8">
        <v>43898</v>
      </c>
      <c r="C5" s="8"/>
      <c r="D5" s="5" t="s">
        <v>325</v>
      </c>
      <c r="E5" s="5" t="s">
        <v>18</v>
      </c>
      <c r="F5" s="5" t="s">
        <v>186</v>
      </c>
      <c r="G5" s="5" t="s">
        <v>17</v>
      </c>
      <c r="H5" s="5">
        <v>0</v>
      </c>
      <c r="I5" s="5" t="s">
        <v>15</v>
      </c>
      <c r="J5" s="5" t="s">
        <v>16</v>
      </c>
      <c r="K5" s="5" t="s">
        <v>316</v>
      </c>
      <c r="L5" s="5">
        <v>71000</v>
      </c>
      <c r="M5" s="5">
        <v>8800</v>
      </c>
      <c r="N5" s="5">
        <v>4271054</v>
      </c>
    </row>
    <row r="6" spans="1:14" x14ac:dyDescent="0.2">
      <c r="A6" s="7">
        <v>43898</v>
      </c>
      <c r="B6" s="8">
        <v>43898</v>
      </c>
      <c r="C6" s="8"/>
      <c r="D6" s="5" t="s">
        <v>325</v>
      </c>
      <c r="E6" s="5" t="s">
        <v>21</v>
      </c>
      <c r="F6" s="5" t="s">
        <v>186</v>
      </c>
      <c r="G6" s="5" t="s">
        <v>17</v>
      </c>
      <c r="H6" s="5">
        <v>0</v>
      </c>
      <c r="I6" s="5" t="s">
        <v>15</v>
      </c>
      <c r="J6" s="5" t="s">
        <v>16</v>
      </c>
      <c r="K6" s="5" t="s">
        <v>316</v>
      </c>
      <c r="L6" s="5">
        <v>71000</v>
      </c>
      <c r="M6" s="5">
        <v>8800</v>
      </c>
      <c r="N6" s="5">
        <v>4271054</v>
      </c>
    </row>
    <row r="7" spans="1:14" x14ac:dyDescent="0.2">
      <c r="A7" s="7">
        <v>43898</v>
      </c>
      <c r="B7" s="8">
        <v>43898</v>
      </c>
      <c r="C7" s="8"/>
      <c r="D7" s="5" t="s">
        <v>325</v>
      </c>
      <c r="E7" s="5" t="s">
        <v>697</v>
      </c>
      <c r="F7" s="5" t="s">
        <v>186</v>
      </c>
      <c r="G7" s="5" t="s">
        <v>17</v>
      </c>
      <c r="H7" s="5">
        <v>0</v>
      </c>
      <c r="I7" s="5" t="s">
        <v>15</v>
      </c>
      <c r="J7" s="5" t="s">
        <v>16</v>
      </c>
      <c r="K7" s="5" t="s">
        <v>316</v>
      </c>
      <c r="L7" s="5">
        <v>71000</v>
      </c>
      <c r="M7" s="5">
        <v>8800</v>
      </c>
      <c r="N7" s="5">
        <v>4271054</v>
      </c>
    </row>
    <row r="8" spans="1:14" x14ac:dyDescent="0.2">
      <c r="A8" s="7">
        <v>43898</v>
      </c>
      <c r="B8" s="8">
        <v>43898</v>
      </c>
      <c r="C8" s="8"/>
      <c r="D8" s="5" t="s">
        <v>338</v>
      </c>
      <c r="E8" s="5" t="s">
        <v>22</v>
      </c>
      <c r="F8" s="5" t="s">
        <v>304</v>
      </c>
      <c r="G8" s="5" t="s">
        <v>17</v>
      </c>
      <c r="H8" s="5">
        <v>0</v>
      </c>
      <c r="I8" s="5" t="s">
        <v>15</v>
      </c>
      <c r="J8" s="5" t="s">
        <v>16</v>
      </c>
      <c r="K8" s="5" t="s">
        <v>339</v>
      </c>
      <c r="L8" s="5">
        <v>70000</v>
      </c>
      <c r="M8" s="5">
        <v>8812</v>
      </c>
      <c r="N8" s="5">
        <v>4270003</v>
      </c>
    </row>
    <row r="9" spans="1:14" x14ac:dyDescent="0.2">
      <c r="A9" s="7">
        <v>43898</v>
      </c>
      <c r="B9" s="8">
        <v>43898</v>
      </c>
      <c r="C9" s="8"/>
      <c r="D9" s="5" t="s">
        <v>338</v>
      </c>
      <c r="E9" s="5" t="s">
        <v>23</v>
      </c>
      <c r="F9" s="5" t="s">
        <v>304</v>
      </c>
      <c r="G9" s="5" t="s">
        <v>17</v>
      </c>
      <c r="H9" s="5">
        <v>0</v>
      </c>
      <c r="I9" s="5" t="s">
        <v>15</v>
      </c>
      <c r="J9" s="5" t="s">
        <v>16</v>
      </c>
      <c r="K9" s="5" t="s">
        <v>339</v>
      </c>
      <c r="L9" s="5">
        <v>70000</v>
      </c>
      <c r="M9" s="5">
        <v>8812</v>
      </c>
      <c r="N9" s="5">
        <v>4270003</v>
      </c>
    </row>
    <row r="10" spans="1:14" x14ac:dyDescent="0.2">
      <c r="A10" s="7">
        <v>43898</v>
      </c>
      <c r="B10" s="8">
        <v>43898</v>
      </c>
      <c r="C10" s="8"/>
      <c r="D10" s="5" t="s">
        <v>338</v>
      </c>
      <c r="E10" s="5" t="s">
        <v>117</v>
      </c>
      <c r="F10" s="5" t="s">
        <v>304</v>
      </c>
      <c r="G10" s="5" t="s">
        <v>86</v>
      </c>
      <c r="H10" s="5">
        <v>0</v>
      </c>
      <c r="I10" s="5" t="s">
        <v>15</v>
      </c>
      <c r="J10" s="5" t="s">
        <v>16</v>
      </c>
      <c r="K10" s="5" t="s">
        <v>339</v>
      </c>
      <c r="L10" s="5">
        <v>70000</v>
      </c>
      <c r="M10" s="5">
        <v>8812</v>
      </c>
      <c r="N10" s="5">
        <v>4270003</v>
      </c>
    </row>
    <row r="11" spans="1:14" x14ac:dyDescent="0.2">
      <c r="A11" s="7">
        <v>43898</v>
      </c>
      <c r="B11" s="8">
        <v>43898</v>
      </c>
      <c r="C11" s="8"/>
      <c r="D11" s="5" t="s">
        <v>585</v>
      </c>
      <c r="E11" s="5" t="s">
        <v>22</v>
      </c>
      <c r="F11" s="5" t="s">
        <v>588</v>
      </c>
      <c r="G11" s="5" t="s">
        <v>17</v>
      </c>
      <c r="I11" s="5" t="s">
        <v>15</v>
      </c>
      <c r="J11" s="5" t="s">
        <v>16</v>
      </c>
      <c r="K11" s="5" t="s">
        <v>589</v>
      </c>
      <c r="L11" s="5">
        <v>89360</v>
      </c>
      <c r="N11" s="5">
        <v>4289009</v>
      </c>
    </row>
    <row r="12" spans="1:14" x14ac:dyDescent="0.2">
      <c r="A12" s="7">
        <v>43898</v>
      </c>
      <c r="B12" s="8">
        <v>43898</v>
      </c>
      <c r="C12" s="8"/>
      <c r="D12" s="5" t="s">
        <v>585</v>
      </c>
      <c r="E12" s="5" t="s">
        <v>23</v>
      </c>
      <c r="F12" s="5" t="s">
        <v>588</v>
      </c>
      <c r="G12" s="5" t="s">
        <v>17</v>
      </c>
      <c r="I12" s="5" t="s">
        <v>15</v>
      </c>
      <c r="J12" s="5" t="s">
        <v>16</v>
      </c>
      <c r="K12" s="5" t="s">
        <v>589</v>
      </c>
      <c r="L12" s="5">
        <v>89360</v>
      </c>
      <c r="N12" s="5">
        <v>4289009</v>
      </c>
    </row>
    <row r="13" spans="1:14" x14ac:dyDescent="0.2">
      <c r="A13" s="7">
        <v>43898</v>
      </c>
      <c r="B13" s="8">
        <v>43898</v>
      </c>
      <c r="C13" s="8"/>
      <c r="D13" s="5" t="s">
        <v>585</v>
      </c>
      <c r="E13" s="5" t="s">
        <v>586</v>
      </c>
      <c r="F13" s="5" t="s">
        <v>588</v>
      </c>
      <c r="G13" s="5" t="s">
        <v>17</v>
      </c>
      <c r="I13" s="5" t="s">
        <v>15</v>
      </c>
      <c r="J13" s="5" t="s">
        <v>16</v>
      </c>
      <c r="K13" s="5" t="s">
        <v>589</v>
      </c>
      <c r="L13" s="5">
        <v>89360</v>
      </c>
      <c r="N13" s="5">
        <v>4289009</v>
      </c>
    </row>
    <row r="14" spans="1:14" x14ac:dyDescent="0.2">
      <c r="A14" s="7">
        <v>43898</v>
      </c>
      <c r="B14" s="8">
        <v>43898</v>
      </c>
      <c r="C14" s="8"/>
      <c r="D14" s="5" t="s">
        <v>585</v>
      </c>
      <c r="E14" s="5" t="s">
        <v>587</v>
      </c>
      <c r="F14" s="5" t="s">
        <v>588</v>
      </c>
      <c r="G14" s="5" t="s">
        <v>17</v>
      </c>
      <c r="I14" s="5" t="s">
        <v>15</v>
      </c>
      <c r="J14" s="5" t="s">
        <v>16</v>
      </c>
      <c r="K14" s="5" t="s">
        <v>589</v>
      </c>
      <c r="L14" s="5">
        <v>89360</v>
      </c>
      <c r="N14" s="5">
        <v>4289009</v>
      </c>
    </row>
    <row r="15" spans="1:14" x14ac:dyDescent="0.2">
      <c r="A15" s="7">
        <v>43898</v>
      </c>
      <c r="B15" s="8">
        <v>43898</v>
      </c>
      <c r="C15" s="8"/>
      <c r="D15" s="5" t="s">
        <v>600</v>
      </c>
      <c r="E15" s="5" t="s">
        <v>700</v>
      </c>
      <c r="F15" s="5" t="s">
        <v>598</v>
      </c>
      <c r="G15" s="5" t="s">
        <v>17</v>
      </c>
      <c r="I15" s="5" t="s">
        <v>15</v>
      </c>
      <c r="J15" s="5" t="s">
        <v>16</v>
      </c>
      <c r="K15" s="5" t="s">
        <v>599</v>
      </c>
      <c r="L15" s="5">
        <v>58330</v>
      </c>
      <c r="N15" s="5">
        <v>4258033</v>
      </c>
    </row>
    <row r="16" spans="1:14" x14ac:dyDescent="0.2">
      <c r="A16" s="7">
        <v>43898</v>
      </c>
      <c r="B16" s="8">
        <v>43898</v>
      </c>
      <c r="C16" s="8"/>
      <c r="D16" s="5" t="s">
        <v>352</v>
      </c>
      <c r="E16" s="5" t="s">
        <v>47</v>
      </c>
      <c r="F16" s="5" t="s">
        <v>177</v>
      </c>
      <c r="G16" s="5" t="s">
        <v>17</v>
      </c>
      <c r="I16" s="5" t="s">
        <v>15</v>
      </c>
      <c r="J16" s="5" t="s">
        <v>16</v>
      </c>
      <c r="K16" s="5" t="s">
        <v>178</v>
      </c>
      <c r="L16" s="5">
        <v>58640</v>
      </c>
      <c r="N16" s="5">
        <v>4258010</v>
      </c>
    </row>
    <row r="17" spans="1:14" x14ac:dyDescent="0.2">
      <c r="A17" s="7"/>
      <c r="B17" s="8"/>
      <c r="C17" s="8"/>
    </row>
    <row r="18" spans="1:14" x14ac:dyDescent="0.2">
      <c r="A18" s="7">
        <v>43904</v>
      </c>
      <c r="B18" s="8">
        <v>43904</v>
      </c>
      <c r="C18" s="8"/>
      <c r="D18" s="5" t="s">
        <v>40</v>
      </c>
      <c r="E18" s="5" t="s">
        <v>22</v>
      </c>
      <c r="F18" s="5" t="s">
        <v>41</v>
      </c>
      <c r="G18" s="5" t="s">
        <v>17</v>
      </c>
      <c r="H18" s="5">
        <v>0</v>
      </c>
      <c r="I18" s="5" t="s">
        <v>15</v>
      </c>
      <c r="J18" s="5" t="s">
        <v>16</v>
      </c>
      <c r="K18" s="5" t="s">
        <v>42</v>
      </c>
      <c r="L18" s="5">
        <v>39600</v>
      </c>
      <c r="M18" s="5">
        <v>8618</v>
      </c>
      <c r="N18" s="5">
        <v>4239096</v>
      </c>
    </row>
    <row r="19" spans="1:14" x14ac:dyDescent="0.2">
      <c r="A19" s="7">
        <v>43904</v>
      </c>
      <c r="B19" s="8">
        <v>43904</v>
      </c>
      <c r="C19" s="8"/>
      <c r="D19" s="5" t="s">
        <v>40</v>
      </c>
      <c r="E19" s="5" t="s">
        <v>43</v>
      </c>
      <c r="F19" s="5" t="s">
        <v>41</v>
      </c>
      <c r="G19" s="5" t="s">
        <v>17</v>
      </c>
      <c r="H19" s="5">
        <v>0</v>
      </c>
      <c r="I19" s="5" t="s">
        <v>15</v>
      </c>
      <c r="J19" s="5" t="s">
        <v>16</v>
      </c>
      <c r="K19" s="5" t="s">
        <v>42</v>
      </c>
      <c r="L19" s="5">
        <v>39600</v>
      </c>
      <c r="M19" s="5">
        <v>8618</v>
      </c>
      <c r="N19" s="5">
        <v>4239096</v>
      </c>
    </row>
    <row r="20" spans="1:14" x14ac:dyDescent="0.2">
      <c r="A20" s="7">
        <v>43904</v>
      </c>
      <c r="B20" s="8">
        <v>43904</v>
      </c>
      <c r="C20" s="8"/>
      <c r="D20" s="5" t="s">
        <v>40</v>
      </c>
      <c r="E20" s="5" t="s">
        <v>23</v>
      </c>
      <c r="F20" s="5" t="s">
        <v>41</v>
      </c>
      <c r="G20" s="5" t="s">
        <v>17</v>
      </c>
      <c r="H20" s="5">
        <v>0</v>
      </c>
      <c r="I20" s="5" t="s">
        <v>15</v>
      </c>
      <c r="J20" s="5" t="s">
        <v>16</v>
      </c>
      <c r="K20" s="5" t="s">
        <v>42</v>
      </c>
      <c r="L20" s="5">
        <v>39600</v>
      </c>
      <c r="M20" s="5">
        <v>8618</v>
      </c>
      <c r="N20" s="5">
        <v>4239096</v>
      </c>
    </row>
    <row r="21" spans="1:14" x14ac:dyDescent="0.2">
      <c r="A21" s="7">
        <v>43904</v>
      </c>
      <c r="B21" s="8">
        <v>43904</v>
      </c>
      <c r="C21" s="8"/>
      <c r="D21" s="5" t="s">
        <v>40</v>
      </c>
      <c r="E21" s="5" t="s">
        <v>700</v>
      </c>
      <c r="F21" s="5" t="s">
        <v>41</v>
      </c>
      <c r="G21" s="5" t="s">
        <v>17</v>
      </c>
      <c r="H21" s="5">
        <v>0</v>
      </c>
      <c r="I21" s="5" t="s">
        <v>15</v>
      </c>
      <c r="J21" s="5" t="s">
        <v>16</v>
      </c>
      <c r="K21" s="5" t="s">
        <v>42</v>
      </c>
      <c r="L21" s="5">
        <v>39600</v>
      </c>
      <c r="M21" s="5">
        <v>8618</v>
      </c>
      <c r="N21" s="5">
        <v>4239096</v>
      </c>
    </row>
    <row r="22" spans="1:14" x14ac:dyDescent="0.2">
      <c r="A22" s="7"/>
      <c r="B22" s="8"/>
      <c r="C22" s="8"/>
    </row>
    <row r="23" spans="1:14" x14ac:dyDescent="0.2">
      <c r="A23" s="7">
        <v>43905</v>
      </c>
      <c r="B23" s="8">
        <v>43905</v>
      </c>
      <c r="C23" s="8"/>
      <c r="D23" s="5" t="s">
        <v>718</v>
      </c>
      <c r="E23" s="5" t="s">
        <v>22</v>
      </c>
      <c r="F23" s="5" t="s">
        <v>92</v>
      </c>
      <c r="G23" s="5" t="s">
        <v>17</v>
      </c>
      <c r="H23" s="5">
        <v>0</v>
      </c>
      <c r="I23" s="5" t="s">
        <v>15</v>
      </c>
      <c r="J23" s="5" t="s">
        <v>16</v>
      </c>
      <c r="K23" s="5" t="s">
        <v>141</v>
      </c>
      <c r="L23" s="5">
        <v>71200</v>
      </c>
      <c r="M23" s="5">
        <v>8759</v>
      </c>
      <c r="N23" s="5">
        <v>4271026</v>
      </c>
    </row>
    <row r="24" spans="1:14" x14ac:dyDescent="0.2">
      <c r="A24" s="7">
        <v>43905</v>
      </c>
      <c r="B24" s="8">
        <v>43905</v>
      </c>
      <c r="C24" s="8"/>
      <c r="D24" s="5" t="s">
        <v>718</v>
      </c>
      <c r="E24" s="5" t="s">
        <v>152</v>
      </c>
      <c r="F24" s="5" t="s">
        <v>92</v>
      </c>
      <c r="G24" s="5" t="s">
        <v>17</v>
      </c>
      <c r="H24" s="5">
        <v>0</v>
      </c>
      <c r="I24" s="5" t="s">
        <v>15</v>
      </c>
      <c r="J24" s="5" t="s">
        <v>16</v>
      </c>
      <c r="K24" s="5" t="s">
        <v>141</v>
      </c>
      <c r="L24" s="5">
        <v>71200</v>
      </c>
      <c r="M24" s="5">
        <v>8759</v>
      </c>
      <c r="N24" s="5">
        <v>4271026</v>
      </c>
    </row>
    <row r="25" spans="1:14" x14ac:dyDescent="0.2">
      <c r="A25" s="7">
        <v>43905</v>
      </c>
      <c r="B25" s="8">
        <v>43905</v>
      </c>
      <c r="C25" s="8"/>
      <c r="D25" s="5" t="s">
        <v>718</v>
      </c>
      <c r="E25" s="5" t="s">
        <v>23</v>
      </c>
      <c r="F25" s="5" t="s">
        <v>92</v>
      </c>
      <c r="G25" s="5" t="s">
        <v>17</v>
      </c>
      <c r="H25" s="5">
        <v>0</v>
      </c>
      <c r="I25" s="5" t="s">
        <v>15</v>
      </c>
      <c r="J25" s="5" t="s">
        <v>16</v>
      </c>
      <c r="K25" s="5" t="s">
        <v>141</v>
      </c>
      <c r="L25" s="5">
        <v>71200</v>
      </c>
      <c r="M25" s="5">
        <v>8759</v>
      </c>
      <c r="N25" s="5">
        <v>4271026</v>
      </c>
    </row>
    <row r="26" spans="1:14" x14ac:dyDescent="0.2">
      <c r="A26" s="7">
        <v>43905</v>
      </c>
      <c r="B26" s="8">
        <v>43905</v>
      </c>
      <c r="C26" s="8"/>
      <c r="D26" s="5" t="s">
        <v>718</v>
      </c>
      <c r="E26" s="5" t="s">
        <v>700</v>
      </c>
      <c r="F26" s="5" t="s">
        <v>92</v>
      </c>
      <c r="G26" s="5" t="s">
        <v>17</v>
      </c>
      <c r="H26" s="5">
        <v>0</v>
      </c>
      <c r="I26" s="5" t="s">
        <v>15</v>
      </c>
      <c r="J26" s="5" t="s">
        <v>16</v>
      </c>
      <c r="K26" s="5" t="s">
        <v>141</v>
      </c>
      <c r="L26" s="5">
        <v>71200</v>
      </c>
      <c r="M26" s="5">
        <v>8759</v>
      </c>
      <c r="N26" s="5">
        <v>4271026</v>
      </c>
    </row>
    <row r="27" spans="1:14" x14ac:dyDescent="0.2">
      <c r="A27" s="7">
        <v>43905</v>
      </c>
      <c r="B27" s="8">
        <v>43905</v>
      </c>
      <c r="C27" s="8"/>
      <c r="D27" s="5" t="s">
        <v>718</v>
      </c>
      <c r="E27" s="5" t="s">
        <v>117</v>
      </c>
      <c r="F27" s="5" t="s">
        <v>92</v>
      </c>
      <c r="G27" s="5" t="s">
        <v>17</v>
      </c>
      <c r="H27" s="5">
        <v>0</v>
      </c>
      <c r="I27" s="5" t="s">
        <v>15</v>
      </c>
      <c r="J27" s="5" t="s">
        <v>16</v>
      </c>
      <c r="K27" s="5" t="s">
        <v>141</v>
      </c>
      <c r="L27" s="5">
        <v>71200</v>
      </c>
      <c r="M27" s="5">
        <v>8759</v>
      </c>
      <c r="N27" s="5">
        <v>4271026</v>
      </c>
    </row>
    <row r="28" spans="1:14" x14ac:dyDescent="0.2">
      <c r="A28" s="7"/>
      <c r="B28" s="8"/>
      <c r="C28" s="8"/>
    </row>
    <row r="29" spans="1:14" x14ac:dyDescent="0.2">
      <c r="A29" s="7">
        <v>43911</v>
      </c>
      <c r="B29" s="8">
        <v>43911</v>
      </c>
      <c r="C29" s="8"/>
      <c r="D29" s="5" t="s">
        <v>250</v>
      </c>
      <c r="E29" s="5" t="s">
        <v>117</v>
      </c>
      <c r="F29" s="5" t="s">
        <v>244</v>
      </c>
      <c r="G29" s="5" t="s">
        <v>17</v>
      </c>
      <c r="H29" s="5">
        <v>0</v>
      </c>
      <c r="I29" s="5" t="s">
        <v>15</v>
      </c>
      <c r="J29" s="5" t="s">
        <v>16</v>
      </c>
      <c r="K29" s="5" t="s">
        <v>251</v>
      </c>
      <c r="L29" s="5">
        <v>25170</v>
      </c>
      <c r="M29" s="5">
        <v>8697</v>
      </c>
      <c r="N29" s="5">
        <v>4225020</v>
      </c>
    </row>
    <row r="30" spans="1:14" x14ac:dyDescent="0.2">
      <c r="A30" s="7">
        <v>43911</v>
      </c>
      <c r="B30" s="8">
        <v>43911</v>
      </c>
      <c r="C30" s="8"/>
      <c r="D30" s="5" t="s">
        <v>250</v>
      </c>
      <c r="E30" s="5" t="s">
        <v>697</v>
      </c>
      <c r="F30" s="5" t="s">
        <v>244</v>
      </c>
      <c r="G30" s="5" t="s">
        <v>17</v>
      </c>
      <c r="H30" s="5">
        <v>0</v>
      </c>
      <c r="I30" s="5" t="s">
        <v>15</v>
      </c>
      <c r="J30" s="5" t="s">
        <v>16</v>
      </c>
      <c r="K30" s="5" t="s">
        <v>251</v>
      </c>
      <c r="L30" s="5">
        <v>25170</v>
      </c>
      <c r="M30" s="5">
        <v>8697</v>
      </c>
      <c r="N30" s="5">
        <v>4225020</v>
      </c>
    </row>
    <row r="31" spans="1:14" x14ac:dyDescent="0.2">
      <c r="A31" s="7">
        <v>43911</v>
      </c>
      <c r="B31" s="8">
        <v>43911</v>
      </c>
      <c r="C31" s="8"/>
      <c r="D31" s="5" t="s">
        <v>250</v>
      </c>
      <c r="E31" s="5" t="s">
        <v>31</v>
      </c>
      <c r="F31" s="5" t="s">
        <v>244</v>
      </c>
      <c r="G31" s="5" t="s">
        <v>17</v>
      </c>
      <c r="H31" s="5">
        <v>0</v>
      </c>
      <c r="I31" s="5" t="s">
        <v>15</v>
      </c>
      <c r="J31" s="5" t="s">
        <v>16</v>
      </c>
      <c r="K31" s="5" t="s">
        <v>251</v>
      </c>
      <c r="L31" s="5">
        <v>25170</v>
      </c>
      <c r="M31" s="5">
        <v>8697</v>
      </c>
      <c r="N31" s="5">
        <v>4225020</v>
      </c>
    </row>
    <row r="32" spans="1:14" x14ac:dyDescent="0.2">
      <c r="A32" s="7"/>
      <c r="B32" s="8"/>
      <c r="C32" s="8"/>
    </row>
    <row r="33" spans="1:14" x14ac:dyDescent="0.2">
      <c r="A33" s="7">
        <v>43912</v>
      </c>
      <c r="B33" s="8">
        <v>43912</v>
      </c>
      <c r="C33" s="8"/>
      <c r="D33" s="5" t="s">
        <v>228</v>
      </c>
      <c r="E33" s="5" t="s">
        <v>47</v>
      </c>
      <c r="F33" s="5" t="s">
        <v>177</v>
      </c>
      <c r="G33" s="5" t="s">
        <v>17</v>
      </c>
      <c r="H33" s="5">
        <v>0</v>
      </c>
      <c r="I33" s="5" t="s">
        <v>15</v>
      </c>
      <c r="J33" s="5" t="s">
        <v>16</v>
      </c>
      <c r="K33" s="5" t="s">
        <v>178</v>
      </c>
      <c r="L33" s="5">
        <v>58640</v>
      </c>
      <c r="M33" s="5">
        <v>8717</v>
      </c>
      <c r="N33" s="5">
        <v>4258010</v>
      </c>
    </row>
    <row r="34" spans="1:14" x14ac:dyDescent="0.2">
      <c r="A34" s="7">
        <v>43912</v>
      </c>
      <c r="B34" s="8">
        <v>43912</v>
      </c>
      <c r="C34" s="8"/>
      <c r="D34" s="5" t="s">
        <v>228</v>
      </c>
      <c r="E34" s="5" t="s">
        <v>18</v>
      </c>
      <c r="F34" s="5" t="s">
        <v>177</v>
      </c>
      <c r="G34" s="5" t="s">
        <v>17</v>
      </c>
      <c r="H34" s="5">
        <v>0</v>
      </c>
      <c r="I34" s="5" t="s">
        <v>15</v>
      </c>
      <c r="J34" s="5" t="s">
        <v>16</v>
      </c>
      <c r="K34" s="5" t="s">
        <v>178</v>
      </c>
      <c r="L34" s="5">
        <v>58640</v>
      </c>
      <c r="M34" s="5">
        <v>8717</v>
      </c>
      <c r="N34" s="5">
        <v>4258010</v>
      </c>
    </row>
    <row r="35" spans="1:14" x14ac:dyDescent="0.2">
      <c r="A35" s="7">
        <v>43912</v>
      </c>
      <c r="B35" s="8">
        <v>43912</v>
      </c>
      <c r="C35" s="8"/>
      <c r="D35" s="5" t="s">
        <v>228</v>
      </c>
      <c r="E35" s="5" t="s">
        <v>21</v>
      </c>
      <c r="F35" s="5" t="s">
        <v>177</v>
      </c>
      <c r="G35" s="5" t="s">
        <v>17</v>
      </c>
      <c r="H35" s="5">
        <v>0</v>
      </c>
      <c r="I35" s="5" t="s">
        <v>15</v>
      </c>
      <c r="J35" s="5" t="s">
        <v>16</v>
      </c>
      <c r="K35" s="5" t="s">
        <v>178</v>
      </c>
      <c r="L35" s="5">
        <v>58640</v>
      </c>
      <c r="M35" s="5">
        <v>8717</v>
      </c>
      <c r="N35" s="5">
        <v>4258010</v>
      </c>
    </row>
    <row r="36" spans="1:14" x14ac:dyDescent="0.2">
      <c r="A36" s="7">
        <v>43912</v>
      </c>
      <c r="B36" s="8">
        <v>43912</v>
      </c>
      <c r="C36" s="8"/>
      <c r="D36" s="5" t="s">
        <v>228</v>
      </c>
      <c r="E36" s="5" t="s">
        <v>700</v>
      </c>
      <c r="F36" s="5" t="s">
        <v>177</v>
      </c>
      <c r="G36" s="5" t="s">
        <v>17</v>
      </c>
      <c r="H36" s="5">
        <v>0</v>
      </c>
      <c r="I36" s="5" t="s">
        <v>15</v>
      </c>
      <c r="J36" s="5" t="s">
        <v>16</v>
      </c>
      <c r="K36" s="5" t="s">
        <v>178</v>
      </c>
      <c r="L36" s="5">
        <v>58640</v>
      </c>
      <c r="M36" s="5">
        <v>8717</v>
      </c>
      <c r="N36" s="5">
        <v>4258010</v>
      </c>
    </row>
    <row r="37" spans="1:14" x14ac:dyDescent="0.2">
      <c r="A37" s="7">
        <v>43912</v>
      </c>
      <c r="B37" s="8">
        <v>43912</v>
      </c>
      <c r="C37" s="8"/>
      <c r="D37" s="5" t="s">
        <v>321</v>
      </c>
      <c r="E37" s="5" t="s">
        <v>117</v>
      </c>
      <c r="F37" s="5" t="s">
        <v>277</v>
      </c>
      <c r="G37" s="5" t="s">
        <v>86</v>
      </c>
      <c r="H37" s="5">
        <v>0</v>
      </c>
      <c r="I37" s="5" t="s">
        <v>15</v>
      </c>
      <c r="J37" s="5" t="s">
        <v>16</v>
      </c>
      <c r="K37" s="5" t="s">
        <v>322</v>
      </c>
      <c r="L37" s="5">
        <v>25440</v>
      </c>
      <c r="M37" s="5">
        <v>8292</v>
      </c>
      <c r="N37" s="5">
        <v>4225042</v>
      </c>
    </row>
    <row r="38" spans="1:14" x14ac:dyDescent="0.2">
      <c r="A38" s="7">
        <v>43912</v>
      </c>
      <c r="B38" s="8">
        <v>43912</v>
      </c>
      <c r="C38" s="8"/>
      <c r="D38" s="5" t="s">
        <v>408</v>
      </c>
      <c r="E38" s="5" t="s">
        <v>47</v>
      </c>
      <c r="F38" s="5" t="s">
        <v>409</v>
      </c>
      <c r="G38" s="5" t="s">
        <v>295</v>
      </c>
      <c r="H38" s="5">
        <v>0</v>
      </c>
      <c r="I38" s="5" t="s">
        <v>46</v>
      </c>
      <c r="J38" s="5" t="s">
        <v>16</v>
      </c>
      <c r="K38" s="5" t="s">
        <v>410</v>
      </c>
      <c r="L38" s="5">
        <v>71250</v>
      </c>
      <c r="M38" s="5">
        <v>8810</v>
      </c>
      <c r="N38" s="5">
        <v>4271110</v>
      </c>
    </row>
    <row r="39" spans="1:14" x14ac:dyDescent="0.2">
      <c r="A39" s="7">
        <v>43912</v>
      </c>
      <c r="B39" s="8">
        <v>43912</v>
      </c>
      <c r="C39" s="8"/>
      <c r="D39" s="5" t="s">
        <v>643</v>
      </c>
      <c r="E39" s="5" t="s">
        <v>697</v>
      </c>
      <c r="F39" s="5" t="s">
        <v>640</v>
      </c>
      <c r="G39" s="5" t="s">
        <v>17</v>
      </c>
      <c r="I39" s="5" t="s">
        <v>15</v>
      </c>
      <c r="J39" s="5" t="s">
        <v>16</v>
      </c>
      <c r="K39" s="5" t="s">
        <v>644</v>
      </c>
      <c r="L39" s="5">
        <v>42720</v>
      </c>
      <c r="N39" s="5">
        <v>4271060</v>
      </c>
    </row>
    <row r="40" spans="1:14" x14ac:dyDescent="0.2">
      <c r="A40" s="7"/>
      <c r="B40" s="8"/>
      <c r="C40" s="8"/>
    </row>
    <row r="41" spans="1:14" s="9" customFormat="1" x14ac:dyDescent="0.2">
      <c r="A41" s="7">
        <v>43918</v>
      </c>
      <c r="B41" s="7">
        <v>43904</v>
      </c>
      <c r="C41" s="7"/>
      <c r="D41" s="9" t="s">
        <v>27</v>
      </c>
      <c r="E41" s="9" t="s">
        <v>28</v>
      </c>
      <c r="F41" s="9" t="s">
        <v>19</v>
      </c>
      <c r="G41" s="9" t="s">
        <v>17</v>
      </c>
      <c r="H41" s="9">
        <v>0</v>
      </c>
      <c r="I41" s="9" t="s">
        <v>15</v>
      </c>
      <c r="J41" s="9" t="s">
        <v>16</v>
      </c>
      <c r="K41" s="9" t="s">
        <v>29</v>
      </c>
      <c r="L41" s="9">
        <v>70100</v>
      </c>
      <c r="M41" s="9">
        <v>8585</v>
      </c>
      <c r="N41" s="9">
        <v>4270016</v>
      </c>
    </row>
    <row r="42" spans="1:14" x14ac:dyDescent="0.2">
      <c r="A42" s="7"/>
      <c r="B42" s="8"/>
      <c r="C42" s="8"/>
    </row>
    <row r="43" spans="1:14" x14ac:dyDescent="0.2">
      <c r="A43" s="7">
        <v>43919</v>
      </c>
      <c r="B43" s="8">
        <v>43919</v>
      </c>
      <c r="C43" s="8"/>
      <c r="D43" s="5" t="s">
        <v>265</v>
      </c>
      <c r="E43" s="5" t="s">
        <v>266</v>
      </c>
      <c r="F43" s="5" t="s">
        <v>267</v>
      </c>
      <c r="G43" s="5" t="s">
        <v>17</v>
      </c>
      <c r="H43" s="5">
        <v>0</v>
      </c>
      <c r="I43" s="5" t="s">
        <v>15</v>
      </c>
      <c r="J43" s="5" t="s">
        <v>16</v>
      </c>
      <c r="K43" s="5" t="s">
        <v>268</v>
      </c>
      <c r="L43" s="5">
        <v>70800</v>
      </c>
      <c r="M43" s="5">
        <v>8391</v>
      </c>
      <c r="N43" s="5">
        <v>4270023</v>
      </c>
    </row>
    <row r="44" spans="1:14" x14ac:dyDescent="0.2">
      <c r="A44" s="7">
        <v>43919</v>
      </c>
      <c r="B44" s="8">
        <v>43919</v>
      </c>
      <c r="C44" s="8"/>
      <c r="D44" s="5" t="s">
        <v>265</v>
      </c>
      <c r="E44" s="5" t="s">
        <v>117</v>
      </c>
      <c r="F44" s="5" t="s">
        <v>267</v>
      </c>
      <c r="G44" s="5" t="s">
        <v>17</v>
      </c>
      <c r="H44" s="5">
        <v>0</v>
      </c>
      <c r="I44" s="5" t="s">
        <v>15</v>
      </c>
      <c r="J44" s="5" t="s">
        <v>16</v>
      </c>
      <c r="K44" s="5" t="s">
        <v>268</v>
      </c>
      <c r="L44" s="5">
        <v>70800</v>
      </c>
      <c r="M44" s="5">
        <v>8391</v>
      </c>
      <c r="N44" s="5">
        <v>4270023</v>
      </c>
    </row>
    <row r="45" spans="1:14" x14ac:dyDescent="0.2">
      <c r="A45" s="7">
        <v>43919</v>
      </c>
      <c r="B45" s="8">
        <v>43919</v>
      </c>
      <c r="C45" s="8"/>
      <c r="D45" s="5" t="s">
        <v>719</v>
      </c>
      <c r="E45" s="5" t="s">
        <v>91</v>
      </c>
      <c r="F45" s="5" t="s">
        <v>186</v>
      </c>
      <c r="G45" s="5" t="s">
        <v>17</v>
      </c>
      <c r="H45" s="5">
        <v>0</v>
      </c>
      <c r="I45" s="5" t="s">
        <v>15</v>
      </c>
      <c r="J45" s="5" t="s">
        <v>16</v>
      </c>
      <c r="K45" s="5" t="s">
        <v>316</v>
      </c>
      <c r="L45" s="5">
        <v>71870</v>
      </c>
      <c r="M45" s="5">
        <v>8801</v>
      </c>
      <c r="N45" s="5">
        <v>4271054</v>
      </c>
    </row>
    <row r="46" spans="1:14" x14ac:dyDescent="0.2">
      <c r="A46" s="7">
        <v>43919</v>
      </c>
      <c r="B46" s="8">
        <v>43919</v>
      </c>
      <c r="C46" s="8"/>
      <c r="D46" s="5" t="s">
        <v>719</v>
      </c>
      <c r="E46" s="5" t="s">
        <v>23</v>
      </c>
      <c r="F46" s="5" t="s">
        <v>186</v>
      </c>
      <c r="G46" s="5" t="s">
        <v>17</v>
      </c>
      <c r="H46" s="5">
        <v>0</v>
      </c>
      <c r="I46" s="5" t="s">
        <v>15</v>
      </c>
      <c r="J46" s="5" t="s">
        <v>16</v>
      </c>
      <c r="K46" s="5" t="s">
        <v>316</v>
      </c>
      <c r="L46" s="5">
        <v>71870</v>
      </c>
      <c r="M46" s="5">
        <v>8801</v>
      </c>
      <c r="N46" s="5">
        <v>4271054</v>
      </c>
    </row>
    <row r="47" spans="1:14" x14ac:dyDescent="0.2">
      <c r="A47" s="7">
        <v>43919</v>
      </c>
      <c r="B47" s="8">
        <v>43919</v>
      </c>
      <c r="C47" s="8"/>
      <c r="D47" s="5" t="s">
        <v>719</v>
      </c>
      <c r="E47" s="5" t="s">
        <v>18</v>
      </c>
      <c r="F47" s="5" t="s">
        <v>186</v>
      </c>
      <c r="G47" s="5" t="s">
        <v>17</v>
      </c>
      <c r="H47" s="5">
        <v>0</v>
      </c>
      <c r="I47" s="5" t="s">
        <v>15</v>
      </c>
      <c r="J47" s="5" t="s">
        <v>16</v>
      </c>
      <c r="K47" s="5" t="s">
        <v>316</v>
      </c>
      <c r="L47" s="5">
        <v>71870</v>
      </c>
      <c r="M47" s="5">
        <v>8801</v>
      </c>
      <c r="N47" s="5">
        <v>4271054</v>
      </c>
    </row>
    <row r="48" spans="1:14" x14ac:dyDescent="0.2">
      <c r="A48" s="7">
        <v>43919</v>
      </c>
      <c r="B48" s="8">
        <v>43919</v>
      </c>
      <c r="C48" s="8"/>
      <c r="D48" s="5" t="s">
        <v>719</v>
      </c>
      <c r="E48" s="5" t="s">
        <v>21</v>
      </c>
      <c r="F48" s="5" t="s">
        <v>186</v>
      </c>
      <c r="G48" s="5" t="s">
        <v>17</v>
      </c>
      <c r="H48" s="5">
        <v>0</v>
      </c>
      <c r="I48" s="5" t="s">
        <v>15</v>
      </c>
      <c r="J48" s="5" t="s">
        <v>16</v>
      </c>
      <c r="K48" s="5" t="s">
        <v>316</v>
      </c>
      <c r="L48" s="5">
        <v>71870</v>
      </c>
      <c r="M48" s="5">
        <v>8801</v>
      </c>
      <c r="N48" s="5">
        <v>4271054</v>
      </c>
    </row>
    <row r="49" spans="1:14" x14ac:dyDescent="0.2">
      <c r="A49" s="7">
        <v>43919</v>
      </c>
      <c r="B49" s="8">
        <v>43919</v>
      </c>
      <c r="C49" s="8"/>
      <c r="D49" s="5" t="s">
        <v>340</v>
      </c>
      <c r="E49" s="5" t="s">
        <v>152</v>
      </c>
      <c r="F49" s="5" t="s">
        <v>191</v>
      </c>
      <c r="G49" s="5" t="s">
        <v>17</v>
      </c>
      <c r="H49" s="5">
        <v>0</v>
      </c>
      <c r="I49" s="5" t="s">
        <v>15</v>
      </c>
      <c r="J49" s="5" t="s">
        <v>16</v>
      </c>
      <c r="K49" s="5" t="s">
        <v>341</v>
      </c>
      <c r="L49" s="5">
        <v>21800</v>
      </c>
      <c r="M49" s="5">
        <v>8399</v>
      </c>
      <c r="N49" s="5">
        <v>4221041</v>
      </c>
    </row>
    <row r="50" spans="1:14" x14ac:dyDescent="0.2">
      <c r="A50" s="7">
        <v>43919</v>
      </c>
      <c r="B50" s="8">
        <v>43919</v>
      </c>
      <c r="C50" s="8"/>
      <c r="D50" s="5" t="s">
        <v>340</v>
      </c>
      <c r="E50" s="5" t="s">
        <v>22</v>
      </c>
      <c r="F50" s="5" t="s">
        <v>191</v>
      </c>
      <c r="G50" s="5" t="s">
        <v>17</v>
      </c>
      <c r="H50" s="5">
        <v>0</v>
      </c>
      <c r="I50" s="5" t="s">
        <v>15</v>
      </c>
      <c r="J50" s="5" t="s">
        <v>16</v>
      </c>
      <c r="K50" s="5" t="s">
        <v>341</v>
      </c>
      <c r="L50" s="5">
        <v>21800</v>
      </c>
      <c r="M50" s="5">
        <v>8399</v>
      </c>
      <c r="N50" s="5">
        <v>4221041</v>
      </c>
    </row>
    <row r="51" spans="1:14" x14ac:dyDescent="0.2">
      <c r="A51" s="7">
        <v>43919</v>
      </c>
      <c r="B51" s="8">
        <v>43919</v>
      </c>
      <c r="C51" s="8"/>
      <c r="D51" s="5" t="s">
        <v>340</v>
      </c>
      <c r="E51" s="5" t="s">
        <v>23</v>
      </c>
      <c r="F51" s="5" t="s">
        <v>191</v>
      </c>
      <c r="G51" s="5" t="s">
        <v>17</v>
      </c>
      <c r="H51" s="5">
        <v>0</v>
      </c>
      <c r="I51" s="5" t="s">
        <v>15</v>
      </c>
      <c r="J51" s="5" t="s">
        <v>16</v>
      </c>
      <c r="K51" s="5" t="s">
        <v>341</v>
      </c>
      <c r="L51" s="5">
        <v>21800</v>
      </c>
      <c r="M51" s="5">
        <v>8399</v>
      </c>
      <c r="N51" s="5">
        <v>4221041</v>
      </c>
    </row>
    <row r="52" spans="1:14" x14ac:dyDescent="0.2">
      <c r="A52" s="7">
        <v>43919</v>
      </c>
      <c r="B52" s="8">
        <v>43919</v>
      </c>
      <c r="C52" s="8"/>
      <c r="D52" s="5" t="s">
        <v>380</v>
      </c>
      <c r="E52" s="5" t="s">
        <v>37</v>
      </c>
      <c r="F52" s="5" t="s">
        <v>180</v>
      </c>
      <c r="G52" s="5" t="s">
        <v>61</v>
      </c>
      <c r="H52" s="5">
        <v>0</v>
      </c>
      <c r="I52" s="5" t="s">
        <v>46</v>
      </c>
      <c r="J52" s="5" t="s">
        <v>122</v>
      </c>
      <c r="K52" s="5" t="s">
        <v>181</v>
      </c>
      <c r="L52" s="5">
        <v>25150</v>
      </c>
      <c r="M52" s="5">
        <v>8506</v>
      </c>
      <c r="N52" s="5">
        <v>4225055</v>
      </c>
    </row>
    <row r="53" spans="1:14" x14ac:dyDescent="0.2">
      <c r="A53" s="7">
        <v>43919</v>
      </c>
      <c r="B53" s="8">
        <v>43919</v>
      </c>
      <c r="C53" s="8"/>
      <c r="D53" s="5" t="s">
        <v>334</v>
      </c>
      <c r="E53" s="5" t="s">
        <v>152</v>
      </c>
      <c r="F53" s="5" t="s">
        <v>72</v>
      </c>
      <c r="G53" s="5" t="s">
        <v>17</v>
      </c>
      <c r="H53" s="5">
        <v>0</v>
      </c>
      <c r="I53" s="5" t="s">
        <v>15</v>
      </c>
      <c r="J53" s="5" t="s">
        <v>16</v>
      </c>
      <c r="K53" s="5" t="s">
        <v>335</v>
      </c>
      <c r="L53" s="5">
        <v>58440</v>
      </c>
      <c r="M53" s="5">
        <v>8724</v>
      </c>
      <c r="N53" s="5">
        <v>4258030</v>
      </c>
    </row>
    <row r="54" spans="1:14" x14ac:dyDescent="0.2">
      <c r="A54" s="7">
        <v>43919</v>
      </c>
      <c r="B54" s="8">
        <v>43919</v>
      </c>
      <c r="C54" s="8"/>
      <c r="D54" s="5" t="s">
        <v>334</v>
      </c>
      <c r="E54" s="5" t="s">
        <v>22</v>
      </c>
      <c r="F54" s="5" t="s">
        <v>72</v>
      </c>
      <c r="G54" s="5" t="s">
        <v>17</v>
      </c>
      <c r="H54" s="5">
        <v>0</v>
      </c>
      <c r="I54" s="5" t="s">
        <v>15</v>
      </c>
      <c r="J54" s="5" t="s">
        <v>16</v>
      </c>
      <c r="K54" s="5" t="s">
        <v>335</v>
      </c>
      <c r="L54" s="5">
        <v>58440</v>
      </c>
      <c r="M54" s="5">
        <v>8724</v>
      </c>
      <c r="N54" s="5">
        <v>4258030</v>
      </c>
    </row>
    <row r="55" spans="1:14" x14ac:dyDescent="0.2">
      <c r="A55" s="7">
        <v>43919</v>
      </c>
      <c r="B55" s="8">
        <v>43919</v>
      </c>
      <c r="C55" s="8"/>
      <c r="D55" s="5" t="s">
        <v>334</v>
      </c>
      <c r="E55" s="5" t="s">
        <v>700</v>
      </c>
      <c r="F55" s="5" t="s">
        <v>72</v>
      </c>
      <c r="G55" s="5" t="s">
        <v>17</v>
      </c>
      <c r="H55" s="5">
        <v>0</v>
      </c>
      <c r="I55" s="5" t="s">
        <v>15</v>
      </c>
      <c r="J55" s="5" t="s">
        <v>16</v>
      </c>
      <c r="K55" s="5" t="s">
        <v>335</v>
      </c>
      <c r="L55" s="5">
        <v>58440</v>
      </c>
      <c r="M55" s="5">
        <v>8724</v>
      </c>
      <c r="N55" s="5">
        <v>4258030</v>
      </c>
    </row>
    <row r="56" spans="1:14" x14ac:dyDescent="0.2">
      <c r="A56" s="7"/>
      <c r="B56" s="8"/>
      <c r="C56" s="8"/>
      <c r="D56" s="6" t="s">
        <v>618</v>
      </c>
    </row>
    <row r="57" spans="1:14" s="16" customFormat="1" x14ac:dyDescent="0.2">
      <c r="A57" s="22">
        <v>43925</v>
      </c>
      <c r="B57" s="22">
        <v>43925</v>
      </c>
      <c r="C57" s="22"/>
      <c r="D57" s="16" t="s">
        <v>720</v>
      </c>
      <c r="E57" s="16" t="s">
        <v>255</v>
      </c>
      <c r="F57" s="16" t="s">
        <v>115</v>
      </c>
      <c r="G57" s="16" t="s">
        <v>17</v>
      </c>
      <c r="H57" s="16">
        <v>0</v>
      </c>
      <c r="I57" s="16" t="s">
        <v>15</v>
      </c>
      <c r="J57" s="16" t="s">
        <v>16</v>
      </c>
      <c r="K57" s="16" t="s">
        <v>116</v>
      </c>
      <c r="L57" s="16">
        <v>21140</v>
      </c>
      <c r="M57" s="16">
        <v>8383</v>
      </c>
      <c r="N57" s="16">
        <v>4221073</v>
      </c>
    </row>
    <row r="58" spans="1:14" s="16" customFormat="1" x14ac:dyDescent="0.2">
      <c r="A58" s="22">
        <v>43925</v>
      </c>
      <c r="B58" s="22">
        <v>43925</v>
      </c>
      <c r="C58" s="22"/>
      <c r="D58" s="16" t="s">
        <v>721</v>
      </c>
      <c r="E58" s="16" t="s">
        <v>256</v>
      </c>
      <c r="F58" s="16" t="s">
        <v>115</v>
      </c>
      <c r="G58" s="16" t="s">
        <v>17</v>
      </c>
      <c r="H58" s="16">
        <v>0</v>
      </c>
      <c r="I58" s="16" t="s">
        <v>15</v>
      </c>
      <c r="J58" s="16" t="s">
        <v>16</v>
      </c>
      <c r="K58" s="16" t="s">
        <v>116</v>
      </c>
      <c r="L58" s="16">
        <v>21140</v>
      </c>
      <c r="M58" s="16">
        <v>8383</v>
      </c>
      <c r="N58" s="16">
        <v>4221073</v>
      </c>
    </row>
    <row r="59" spans="1:14" s="9" customFormat="1" x14ac:dyDescent="0.2">
      <c r="A59" s="7">
        <v>43925</v>
      </c>
      <c r="B59" s="7">
        <v>43925</v>
      </c>
      <c r="C59" s="7"/>
      <c r="D59" s="9" t="s">
        <v>677</v>
      </c>
      <c r="E59" s="9" t="s">
        <v>37</v>
      </c>
      <c r="F59" s="9" t="s">
        <v>678</v>
      </c>
      <c r="G59" s="9" t="s">
        <v>201</v>
      </c>
      <c r="I59" s="9" t="s">
        <v>15</v>
      </c>
      <c r="J59" s="9" t="s">
        <v>16</v>
      </c>
      <c r="K59" s="9" t="s">
        <v>679</v>
      </c>
      <c r="L59" s="9">
        <v>71990</v>
      </c>
    </row>
    <row r="60" spans="1:14" x14ac:dyDescent="0.2">
      <c r="A60" s="7"/>
      <c r="B60" s="8"/>
      <c r="C60" s="8"/>
    </row>
    <row r="61" spans="1:14" x14ac:dyDescent="0.2">
      <c r="A61" s="7">
        <v>43926</v>
      </c>
      <c r="B61" s="8">
        <v>43926</v>
      </c>
      <c r="C61" s="8"/>
      <c r="D61" s="5" t="s">
        <v>101</v>
      </c>
      <c r="E61" s="5" t="s">
        <v>50</v>
      </c>
      <c r="F61" s="5" t="s">
        <v>102</v>
      </c>
      <c r="G61" s="5" t="s">
        <v>17</v>
      </c>
      <c r="H61" s="5">
        <v>0</v>
      </c>
      <c r="I61" s="5" t="s">
        <v>46</v>
      </c>
      <c r="J61" s="5" t="s">
        <v>16</v>
      </c>
      <c r="K61" s="5" t="s">
        <v>103</v>
      </c>
      <c r="L61" s="5">
        <v>25350</v>
      </c>
      <c r="M61" s="5">
        <v>8357</v>
      </c>
      <c r="N61" s="5">
        <v>4225081</v>
      </c>
    </row>
    <row r="62" spans="1:14" s="16" customFormat="1" x14ac:dyDescent="0.2">
      <c r="A62" s="22">
        <v>43926</v>
      </c>
      <c r="B62" s="22">
        <v>43926</v>
      </c>
      <c r="C62" s="22"/>
      <c r="D62" s="16" t="s">
        <v>254</v>
      </c>
      <c r="E62" s="16" t="s">
        <v>255</v>
      </c>
      <c r="F62" s="16" t="s">
        <v>115</v>
      </c>
      <c r="G62" s="16" t="s">
        <v>17</v>
      </c>
      <c r="H62" s="16">
        <v>0</v>
      </c>
      <c r="I62" s="16" t="s">
        <v>15</v>
      </c>
      <c r="J62" s="16" t="s">
        <v>16</v>
      </c>
      <c r="K62" s="16" t="s">
        <v>116</v>
      </c>
      <c r="L62" s="16">
        <v>21140</v>
      </c>
      <c r="M62" s="16">
        <v>8383</v>
      </c>
      <c r="N62" s="16">
        <v>4221073</v>
      </c>
    </row>
    <row r="63" spans="1:14" s="16" customFormat="1" x14ac:dyDescent="0.2">
      <c r="A63" s="22">
        <v>43926</v>
      </c>
      <c r="B63" s="22">
        <v>43926</v>
      </c>
      <c r="C63" s="22"/>
      <c r="D63" s="16" t="s">
        <v>254</v>
      </c>
      <c r="E63" s="16" t="s">
        <v>256</v>
      </c>
      <c r="F63" s="16" t="s">
        <v>115</v>
      </c>
      <c r="G63" s="16" t="s">
        <v>17</v>
      </c>
      <c r="H63" s="16">
        <v>0</v>
      </c>
      <c r="I63" s="16" t="s">
        <v>15</v>
      </c>
      <c r="J63" s="16" t="s">
        <v>16</v>
      </c>
      <c r="K63" s="16" t="s">
        <v>116</v>
      </c>
      <c r="L63" s="16">
        <v>21140</v>
      </c>
      <c r="M63" s="16">
        <v>8383</v>
      </c>
      <c r="N63" s="16">
        <v>4221073</v>
      </c>
    </row>
    <row r="65" spans="1:14" x14ac:dyDescent="0.2">
      <c r="A65" s="7">
        <v>43926</v>
      </c>
      <c r="B65" s="8">
        <v>43926</v>
      </c>
      <c r="C65" s="8"/>
      <c r="D65" s="5" t="s">
        <v>360</v>
      </c>
      <c r="E65" s="5" t="s">
        <v>152</v>
      </c>
      <c r="F65" s="5" t="s">
        <v>127</v>
      </c>
      <c r="G65" s="5" t="s">
        <v>17</v>
      </c>
      <c r="H65" s="5">
        <v>0</v>
      </c>
      <c r="I65" s="5" t="s">
        <v>15</v>
      </c>
      <c r="J65" s="5" t="s">
        <v>60</v>
      </c>
      <c r="K65" s="5" t="s">
        <v>361</v>
      </c>
      <c r="L65" s="5">
        <v>25111</v>
      </c>
      <c r="M65" s="5">
        <v>8420</v>
      </c>
      <c r="N65" s="5">
        <v>4225015</v>
      </c>
    </row>
    <row r="66" spans="1:14" x14ac:dyDescent="0.2">
      <c r="A66" s="7">
        <v>43926</v>
      </c>
      <c r="B66" s="8">
        <v>43926</v>
      </c>
      <c r="C66" s="8"/>
      <c r="D66" s="5" t="s">
        <v>360</v>
      </c>
      <c r="E66" s="5" t="s">
        <v>22</v>
      </c>
      <c r="F66" s="5" t="s">
        <v>127</v>
      </c>
      <c r="G66" s="5" t="s">
        <v>17</v>
      </c>
      <c r="H66" s="5">
        <v>0</v>
      </c>
      <c r="I66" s="5" t="s">
        <v>15</v>
      </c>
      <c r="J66" s="5" t="s">
        <v>60</v>
      </c>
      <c r="K66" s="5" t="s">
        <v>361</v>
      </c>
      <c r="L66" s="5">
        <v>25111</v>
      </c>
      <c r="M66" s="5">
        <v>8420</v>
      </c>
      <c r="N66" s="5">
        <v>4225015</v>
      </c>
    </row>
    <row r="67" spans="1:14" x14ac:dyDescent="0.2">
      <c r="A67" s="7">
        <v>43926</v>
      </c>
      <c r="B67" s="8">
        <v>43926</v>
      </c>
      <c r="C67" s="8"/>
      <c r="D67" s="5" t="s">
        <v>360</v>
      </c>
      <c r="E67" s="5" t="s">
        <v>23</v>
      </c>
      <c r="F67" s="5" t="s">
        <v>127</v>
      </c>
      <c r="G67" s="5" t="s">
        <v>17</v>
      </c>
      <c r="H67" s="5">
        <v>0</v>
      </c>
      <c r="I67" s="5" t="s">
        <v>15</v>
      </c>
      <c r="J67" s="5" t="s">
        <v>60</v>
      </c>
      <c r="K67" s="5" t="s">
        <v>361</v>
      </c>
      <c r="L67" s="5">
        <v>25111</v>
      </c>
      <c r="M67" s="5">
        <v>8420</v>
      </c>
      <c r="N67" s="5">
        <v>4225015</v>
      </c>
    </row>
    <row r="68" spans="1:14" x14ac:dyDescent="0.2">
      <c r="A68" s="7">
        <v>43926</v>
      </c>
      <c r="B68" s="8">
        <v>43926</v>
      </c>
      <c r="C68" s="8"/>
      <c r="D68" s="5" t="s">
        <v>366</v>
      </c>
      <c r="E68" s="5" t="s">
        <v>697</v>
      </c>
      <c r="F68" s="5" t="s">
        <v>267</v>
      </c>
      <c r="G68" s="5" t="s">
        <v>17</v>
      </c>
      <c r="H68" s="5">
        <v>0</v>
      </c>
      <c r="I68" s="5" t="s">
        <v>15</v>
      </c>
      <c r="J68" s="5" t="s">
        <v>16</v>
      </c>
      <c r="K68" s="5" t="s">
        <v>367</v>
      </c>
      <c r="L68" s="5">
        <v>70160</v>
      </c>
      <c r="M68" s="5">
        <v>8394</v>
      </c>
      <c r="N68" s="5">
        <v>4270023</v>
      </c>
    </row>
    <row r="69" spans="1:14" x14ac:dyDescent="0.2">
      <c r="A69" s="7">
        <v>43926</v>
      </c>
      <c r="B69" s="8">
        <v>43926</v>
      </c>
      <c r="C69" s="8"/>
      <c r="D69" s="5" t="s">
        <v>366</v>
      </c>
      <c r="E69" s="5" t="s">
        <v>117</v>
      </c>
      <c r="F69" s="5" t="s">
        <v>267</v>
      </c>
      <c r="G69" s="5" t="s">
        <v>17</v>
      </c>
      <c r="H69" s="5">
        <v>0</v>
      </c>
      <c r="I69" s="5" t="s">
        <v>15</v>
      </c>
      <c r="J69" s="5" t="s">
        <v>16</v>
      </c>
      <c r="K69" s="5" t="s">
        <v>367</v>
      </c>
      <c r="L69" s="5">
        <v>70160</v>
      </c>
      <c r="M69" s="5">
        <v>8394</v>
      </c>
      <c r="N69" s="5">
        <v>4270023</v>
      </c>
    </row>
    <row r="70" spans="1:14" x14ac:dyDescent="0.2">
      <c r="A70" s="7">
        <v>43926</v>
      </c>
      <c r="B70" s="8">
        <v>43926</v>
      </c>
      <c r="C70" s="8"/>
      <c r="D70" s="5" t="s">
        <v>519</v>
      </c>
      <c r="E70" s="5" t="s">
        <v>37</v>
      </c>
      <c r="F70" s="5" t="s">
        <v>475</v>
      </c>
      <c r="G70" s="5" t="s">
        <v>17</v>
      </c>
      <c r="H70" s="5">
        <v>0</v>
      </c>
      <c r="I70" s="5" t="s">
        <v>46</v>
      </c>
      <c r="J70" s="5" t="s">
        <v>16</v>
      </c>
      <c r="K70" s="5" t="s">
        <v>520</v>
      </c>
      <c r="L70" s="5">
        <v>39320</v>
      </c>
      <c r="M70" s="5">
        <v>8873</v>
      </c>
      <c r="N70" s="5">
        <v>4239030</v>
      </c>
    </row>
    <row r="71" spans="1:14" s="9" customFormat="1" x14ac:dyDescent="0.2">
      <c r="A71" s="7">
        <v>43926</v>
      </c>
      <c r="B71" s="7">
        <v>43926</v>
      </c>
      <c r="C71" s="7"/>
      <c r="D71" s="9" t="s">
        <v>670</v>
      </c>
      <c r="E71" s="9" t="s">
        <v>18</v>
      </c>
      <c r="F71" s="9" t="s">
        <v>671</v>
      </c>
      <c r="G71" s="9" t="s">
        <v>17</v>
      </c>
      <c r="I71" s="9" t="s">
        <v>15</v>
      </c>
      <c r="J71" s="9" t="s">
        <v>16</v>
      </c>
      <c r="K71" s="9" t="s">
        <v>672</v>
      </c>
      <c r="L71" s="9">
        <v>71260</v>
      </c>
      <c r="N71" s="9">
        <v>4271089</v>
      </c>
    </row>
    <row r="72" spans="1:14" s="9" customFormat="1" x14ac:dyDescent="0.2">
      <c r="A72" s="7">
        <v>43926</v>
      </c>
      <c r="B72" s="7">
        <v>43926</v>
      </c>
      <c r="C72" s="7"/>
      <c r="D72" s="9" t="s">
        <v>670</v>
      </c>
      <c r="E72" s="9" t="s">
        <v>21</v>
      </c>
      <c r="F72" s="9" t="s">
        <v>671</v>
      </c>
      <c r="G72" s="9" t="s">
        <v>17</v>
      </c>
      <c r="I72" s="9" t="s">
        <v>15</v>
      </c>
      <c r="J72" s="9" t="s">
        <v>16</v>
      </c>
      <c r="K72" s="9" t="s">
        <v>672</v>
      </c>
      <c r="L72" s="9">
        <v>71260</v>
      </c>
      <c r="N72" s="9">
        <v>4271089</v>
      </c>
    </row>
    <row r="73" spans="1:14" s="9" customFormat="1" x14ac:dyDescent="0.2">
      <c r="A73" s="7">
        <v>43926</v>
      </c>
      <c r="B73" s="7">
        <v>43926</v>
      </c>
      <c r="C73" s="7"/>
      <c r="D73" s="9" t="s">
        <v>670</v>
      </c>
      <c r="E73" s="9" t="s">
        <v>700</v>
      </c>
      <c r="F73" s="9" t="s">
        <v>671</v>
      </c>
      <c r="G73" s="9" t="s">
        <v>17</v>
      </c>
      <c r="I73" s="9" t="s">
        <v>15</v>
      </c>
      <c r="J73" s="9" t="s">
        <v>16</v>
      </c>
      <c r="K73" s="9" t="s">
        <v>672</v>
      </c>
      <c r="L73" s="9">
        <v>71260</v>
      </c>
      <c r="N73" s="9">
        <v>4271089</v>
      </c>
    </row>
    <row r="74" spans="1:14" x14ac:dyDescent="0.2">
      <c r="A74" s="7"/>
      <c r="B74" s="8"/>
      <c r="C74" s="8"/>
    </row>
    <row r="75" spans="1:14" x14ac:dyDescent="0.2">
      <c r="A75" s="7"/>
      <c r="B75" s="8"/>
      <c r="C75" s="8"/>
    </row>
    <row r="76" spans="1:14" x14ac:dyDescent="0.2">
      <c r="A76" s="7">
        <v>43932</v>
      </c>
      <c r="B76" s="8">
        <v>43932</v>
      </c>
      <c r="C76" s="8"/>
      <c r="D76" s="5" t="s">
        <v>521</v>
      </c>
      <c r="E76" s="5" t="s">
        <v>31</v>
      </c>
      <c r="F76" s="5" t="s">
        <v>485</v>
      </c>
      <c r="G76" s="5" t="s">
        <v>17</v>
      </c>
      <c r="H76" s="5">
        <v>0</v>
      </c>
      <c r="I76" s="5" t="s">
        <v>15</v>
      </c>
      <c r="J76" s="5" t="s">
        <v>16</v>
      </c>
      <c r="K76" s="5" t="s">
        <v>522</v>
      </c>
      <c r="L76" s="5">
        <v>71120</v>
      </c>
      <c r="M76" s="5">
        <v>8859</v>
      </c>
      <c r="N76" s="5">
        <v>4271047</v>
      </c>
    </row>
    <row r="77" spans="1:14" x14ac:dyDescent="0.2">
      <c r="A77" s="7">
        <v>43932</v>
      </c>
      <c r="B77" s="8">
        <v>43932</v>
      </c>
      <c r="C77" s="8"/>
      <c r="D77" s="5" t="s">
        <v>345</v>
      </c>
      <c r="E77" s="5" t="s">
        <v>117</v>
      </c>
      <c r="F77" s="5" t="s">
        <v>198</v>
      </c>
      <c r="G77" s="5" t="s">
        <v>86</v>
      </c>
      <c r="H77" s="5">
        <v>0</v>
      </c>
      <c r="I77" s="5" t="s">
        <v>15</v>
      </c>
      <c r="J77" s="5" t="s">
        <v>16</v>
      </c>
      <c r="K77" s="5" t="s">
        <v>199</v>
      </c>
      <c r="L77" s="5">
        <v>39140</v>
      </c>
      <c r="M77" s="5">
        <v>8488</v>
      </c>
      <c r="N77" s="5">
        <v>4239033</v>
      </c>
    </row>
    <row r="78" spans="1:14" x14ac:dyDescent="0.2">
      <c r="A78" s="7"/>
      <c r="B78" s="8"/>
      <c r="C78" s="8"/>
    </row>
    <row r="79" spans="1:14" x14ac:dyDescent="0.2">
      <c r="A79" s="7">
        <v>43933</v>
      </c>
      <c r="B79" s="8">
        <v>43933</v>
      </c>
      <c r="C79" s="8"/>
      <c r="D79" s="5" t="s">
        <v>45</v>
      </c>
      <c r="E79" s="5" t="s">
        <v>47</v>
      </c>
      <c r="F79" s="5" t="s">
        <v>48</v>
      </c>
      <c r="G79" s="5" t="s">
        <v>17</v>
      </c>
      <c r="H79" s="5">
        <v>0</v>
      </c>
      <c r="I79" s="5" t="s">
        <v>46</v>
      </c>
      <c r="J79" s="5" t="s">
        <v>16</v>
      </c>
      <c r="K79" s="5" t="s">
        <v>49</v>
      </c>
      <c r="L79" s="5">
        <v>39290</v>
      </c>
      <c r="M79" s="5">
        <v>8555</v>
      </c>
      <c r="N79" s="5">
        <v>4239029</v>
      </c>
    </row>
    <row r="80" spans="1:14" x14ac:dyDescent="0.2">
      <c r="A80" s="7">
        <v>43933</v>
      </c>
      <c r="B80" s="8">
        <v>43933</v>
      </c>
      <c r="C80" s="8"/>
      <c r="D80" s="5" t="s">
        <v>45</v>
      </c>
      <c r="E80" s="5" t="s">
        <v>50</v>
      </c>
      <c r="F80" s="5" t="s">
        <v>48</v>
      </c>
      <c r="G80" s="5" t="s">
        <v>17</v>
      </c>
      <c r="H80" s="5">
        <v>0</v>
      </c>
      <c r="I80" s="5" t="s">
        <v>46</v>
      </c>
      <c r="J80" s="5" t="s">
        <v>16</v>
      </c>
      <c r="K80" s="5" t="s">
        <v>49</v>
      </c>
      <c r="L80" s="5">
        <v>39290</v>
      </c>
      <c r="M80" s="5">
        <v>8558</v>
      </c>
      <c r="N80" s="5">
        <v>4239029</v>
      </c>
    </row>
    <row r="81" spans="1:14" x14ac:dyDescent="0.2">
      <c r="A81" s="7">
        <v>43933</v>
      </c>
      <c r="B81" s="8">
        <v>43933</v>
      </c>
      <c r="C81" s="8"/>
      <c r="D81" s="5" t="s">
        <v>124</v>
      </c>
      <c r="E81" s="5" t="s">
        <v>22</v>
      </c>
      <c r="F81" s="5" t="s">
        <v>119</v>
      </c>
      <c r="G81" s="5" t="s">
        <v>17</v>
      </c>
      <c r="H81" s="5">
        <v>0</v>
      </c>
      <c r="I81" s="5" t="s">
        <v>15</v>
      </c>
      <c r="J81" s="5" t="s">
        <v>16</v>
      </c>
      <c r="K81" s="5" t="s">
        <v>125</v>
      </c>
      <c r="L81" s="5">
        <v>25113</v>
      </c>
      <c r="M81" s="5">
        <v>8451</v>
      </c>
      <c r="N81" s="5">
        <v>4225012</v>
      </c>
    </row>
    <row r="82" spans="1:14" x14ac:dyDescent="0.2">
      <c r="A82" s="7">
        <v>43933</v>
      </c>
      <c r="B82" s="8">
        <v>43933</v>
      </c>
      <c r="C82" s="8"/>
      <c r="D82" s="5" t="s">
        <v>124</v>
      </c>
      <c r="E82" s="5" t="s">
        <v>23</v>
      </c>
      <c r="F82" s="5" t="s">
        <v>119</v>
      </c>
      <c r="G82" s="5" t="s">
        <v>17</v>
      </c>
      <c r="H82" s="5">
        <v>0</v>
      </c>
      <c r="I82" s="5" t="s">
        <v>15</v>
      </c>
      <c r="J82" s="5" t="s">
        <v>16</v>
      </c>
      <c r="K82" s="5" t="s">
        <v>125</v>
      </c>
      <c r="L82" s="5">
        <v>25113</v>
      </c>
      <c r="M82" s="5">
        <v>8451</v>
      </c>
      <c r="N82" s="5">
        <v>4225012</v>
      </c>
    </row>
    <row r="83" spans="1:14" x14ac:dyDescent="0.2">
      <c r="A83" s="7">
        <v>43933</v>
      </c>
      <c r="B83" s="8">
        <v>43933</v>
      </c>
      <c r="C83" s="8"/>
      <c r="D83" s="5" t="s">
        <v>124</v>
      </c>
      <c r="E83" s="5" t="s">
        <v>725</v>
      </c>
      <c r="F83" s="5" t="s">
        <v>119</v>
      </c>
      <c r="G83" s="5" t="s">
        <v>17</v>
      </c>
      <c r="H83" s="5">
        <v>0</v>
      </c>
      <c r="I83" s="5" t="s">
        <v>15</v>
      </c>
      <c r="J83" s="5" t="s">
        <v>16</v>
      </c>
      <c r="K83" s="5" t="s">
        <v>125</v>
      </c>
      <c r="L83" s="5">
        <v>25113</v>
      </c>
      <c r="M83" s="5">
        <v>8451</v>
      </c>
      <c r="N83" s="5">
        <v>4225012</v>
      </c>
    </row>
    <row r="84" spans="1:14" x14ac:dyDescent="0.2">
      <c r="A84" s="7">
        <v>43933</v>
      </c>
      <c r="B84" s="8">
        <v>43933</v>
      </c>
      <c r="C84" s="8"/>
      <c r="D84" s="5" t="s">
        <v>202</v>
      </c>
      <c r="E84" s="5" t="s">
        <v>203</v>
      </c>
      <c r="F84" s="5" t="s">
        <v>62</v>
      </c>
      <c r="G84" s="5" t="s">
        <v>17</v>
      </c>
      <c r="H84" s="5">
        <v>0</v>
      </c>
      <c r="I84" s="5" t="s">
        <v>46</v>
      </c>
      <c r="J84" s="5" t="s">
        <v>16</v>
      </c>
      <c r="K84" s="5" t="s">
        <v>63</v>
      </c>
      <c r="L84" s="5">
        <v>39270</v>
      </c>
      <c r="M84" s="5">
        <v>8481</v>
      </c>
      <c r="N84" s="5">
        <v>4239035</v>
      </c>
    </row>
    <row r="85" spans="1:14" x14ac:dyDescent="0.2">
      <c r="A85" s="7">
        <v>43933</v>
      </c>
      <c r="B85" s="8">
        <v>43933</v>
      </c>
      <c r="C85" s="8"/>
      <c r="D85" s="5" t="s">
        <v>523</v>
      </c>
      <c r="E85" s="5" t="s">
        <v>31</v>
      </c>
      <c r="F85" s="5" t="s">
        <v>476</v>
      </c>
      <c r="G85" s="5" t="s">
        <v>17</v>
      </c>
      <c r="H85" s="5">
        <v>0</v>
      </c>
      <c r="I85" s="5" t="s">
        <v>15</v>
      </c>
      <c r="J85" s="5" t="s">
        <v>122</v>
      </c>
      <c r="K85" s="5" t="s">
        <v>524</v>
      </c>
      <c r="L85" s="5" t="s">
        <v>525</v>
      </c>
      <c r="M85" s="5">
        <v>8829</v>
      </c>
      <c r="N85" s="5">
        <v>4221085</v>
      </c>
    </row>
    <row r="86" spans="1:14" x14ac:dyDescent="0.2">
      <c r="A86" s="7">
        <v>43933</v>
      </c>
      <c r="B86" s="8">
        <v>43933</v>
      </c>
      <c r="C86" s="8"/>
      <c r="D86" s="5" t="s">
        <v>345</v>
      </c>
      <c r="E86" s="5" t="s">
        <v>91</v>
      </c>
      <c r="F86" s="5" t="s">
        <v>198</v>
      </c>
      <c r="G86" s="5" t="s">
        <v>295</v>
      </c>
      <c r="H86" s="5">
        <v>0</v>
      </c>
      <c r="I86" s="5" t="s">
        <v>15</v>
      </c>
      <c r="J86" s="5" t="s">
        <v>16</v>
      </c>
      <c r="K86" s="5" t="s">
        <v>199</v>
      </c>
      <c r="L86" s="5">
        <v>39140</v>
      </c>
      <c r="M86" s="5">
        <v>8490</v>
      </c>
      <c r="N86" s="5">
        <v>4239033</v>
      </c>
    </row>
    <row r="87" spans="1:14" x14ac:dyDescent="0.2">
      <c r="A87" s="7"/>
      <c r="B87" s="8"/>
      <c r="C87" s="8"/>
    </row>
    <row r="88" spans="1:14" x14ac:dyDescent="0.2">
      <c r="A88" s="7">
        <v>43934</v>
      </c>
      <c r="B88" s="8">
        <v>43934</v>
      </c>
      <c r="C88" s="8"/>
      <c r="D88" s="5" t="s">
        <v>223</v>
      </c>
      <c r="E88" s="5" t="s">
        <v>700</v>
      </c>
      <c r="F88" s="5" t="s">
        <v>115</v>
      </c>
      <c r="G88" s="5" t="s">
        <v>17</v>
      </c>
      <c r="H88" s="5">
        <v>0</v>
      </c>
      <c r="I88" s="5" t="s">
        <v>15</v>
      </c>
      <c r="J88" s="5" t="s">
        <v>16</v>
      </c>
      <c r="K88" s="5" t="s">
        <v>224</v>
      </c>
      <c r="L88" s="5">
        <v>21150</v>
      </c>
      <c r="M88" s="5">
        <v>8384</v>
      </c>
      <c r="N88" s="5">
        <v>4221073</v>
      </c>
    </row>
    <row r="89" spans="1:14" x14ac:dyDescent="0.2">
      <c r="A89" s="7">
        <v>43934</v>
      </c>
      <c r="B89" s="8">
        <v>43934</v>
      </c>
      <c r="C89" s="8"/>
      <c r="D89" s="5" t="s">
        <v>223</v>
      </c>
      <c r="E89" s="5" t="s">
        <v>117</v>
      </c>
      <c r="F89" s="5" t="s">
        <v>115</v>
      </c>
      <c r="G89" s="5" t="s">
        <v>17</v>
      </c>
      <c r="H89" s="5">
        <v>0</v>
      </c>
      <c r="I89" s="5" t="s">
        <v>15</v>
      </c>
      <c r="J89" s="5" t="s">
        <v>16</v>
      </c>
      <c r="K89" s="5" t="s">
        <v>224</v>
      </c>
      <c r="L89" s="5">
        <v>21150</v>
      </c>
      <c r="M89" s="5">
        <v>8384</v>
      </c>
      <c r="N89" s="5">
        <v>4221073</v>
      </c>
    </row>
    <row r="90" spans="1:14" x14ac:dyDescent="0.2">
      <c r="A90" s="7">
        <v>43934</v>
      </c>
      <c r="B90" s="8">
        <v>43934</v>
      </c>
      <c r="C90" s="8"/>
      <c r="D90" s="5" t="s">
        <v>362</v>
      </c>
      <c r="E90" s="5" t="s">
        <v>700</v>
      </c>
      <c r="F90" s="5" t="s">
        <v>304</v>
      </c>
      <c r="G90" s="5" t="s">
        <v>17</v>
      </c>
      <c r="H90" s="5">
        <v>0</v>
      </c>
      <c r="I90" s="5" t="s">
        <v>15</v>
      </c>
      <c r="J90" s="5" t="s">
        <v>16</v>
      </c>
      <c r="K90" s="5" t="s">
        <v>305</v>
      </c>
      <c r="L90" s="5">
        <v>70000</v>
      </c>
      <c r="M90" s="5">
        <v>8813</v>
      </c>
      <c r="N90" s="5">
        <v>4270003</v>
      </c>
    </row>
    <row r="91" spans="1:14" x14ac:dyDescent="0.2">
      <c r="A91" s="7">
        <v>43934</v>
      </c>
      <c r="B91" s="8">
        <v>43934</v>
      </c>
      <c r="C91" s="8"/>
      <c r="D91" s="5" t="s">
        <v>362</v>
      </c>
      <c r="E91" s="5" t="s">
        <v>117</v>
      </c>
      <c r="F91" s="5" t="s">
        <v>304</v>
      </c>
      <c r="G91" s="5" t="s">
        <v>86</v>
      </c>
      <c r="H91" s="5">
        <v>0</v>
      </c>
      <c r="I91" s="5" t="s">
        <v>15</v>
      </c>
      <c r="J91" s="5" t="s">
        <v>16</v>
      </c>
      <c r="K91" s="5" t="s">
        <v>305</v>
      </c>
      <c r="L91" s="5">
        <v>70000</v>
      </c>
      <c r="M91" s="5">
        <v>8813</v>
      </c>
      <c r="N91" s="5">
        <v>4270003</v>
      </c>
    </row>
    <row r="92" spans="1:14" x14ac:dyDescent="0.2">
      <c r="A92" s="7">
        <v>43934</v>
      </c>
      <c r="B92" s="8">
        <v>43934</v>
      </c>
      <c r="C92" s="8"/>
      <c r="D92" s="5" t="s">
        <v>575</v>
      </c>
      <c r="E92" s="5" t="s">
        <v>700</v>
      </c>
      <c r="F92" s="5" t="s">
        <v>576</v>
      </c>
      <c r="G92" s="5" t="s">
        <v>17</v>
      </c>
      <c r="I92" s="5" t="s">
        <v>15</v>
      </c>
      <c r="J92" s="5" t="s">
        <v>16</v>
      </c>
      <c r="K92" s="5" t="s">
        <v>577</v>
      </c>
      <c r="L92" s="5">
        <v>71170</v>
      </c>
      <c r="N92" s="5">
        <v>4271012</v>
      </c>
    </row>
    <row r="93" spans="1:14" x14ac:dyDescent="0.2">
      <c r="A93" s="7"/>
      <c r="B93" s="8"/>
      <c r="C93" s="8"/>
    </row>
    <row r="94" spans="1:14" x14ac:dyDescent="0.2">
      <c r="A94" s="7">
        <v>43937</v>
      </c>
      <c r="B94" s="8">
        <v>43937</v>
      </c>
      <c r="C94" s="8">
        <v>43940</v>
      </c>
      <c r="D94" s="5" t="s">
        <v>596</v>
      </c>
      <c r="E94" s="5" t="s">
        <v>31</v>
      </c>
      <c r="F94" s="5" t="s">
        <v>597</v>
      </c>
      <c r="G94" s="5" t="s">
        <v>17</v>
      </c>
      <c r="I94" s="5" t="s">
        <v>15</v>
      </c>
      <c r="J94" s="5" t="s">
        <v>16</v>
      </c>
      <c r="K94" s="5" t="s">
        <v>316</v>
      </c>
      <c r="L94" s="5">
        <v>71000</v>
      </c>
    </row>
    <row r="95" spans="1:14" x14ac:dyDescent="0.2">
      <c r="A95" s="9"/>
      <c r="C95" s="8"/>
    </row>
    <row r="96" spans="1:14" x14ac:dyDescent="0.2">
      <c r="A96" s="7">
        <v>43939</v>
      </c>
      <c r="B96" s="8">
        <v>43939</v>
      </c>
      <c r="C96" s="8"/>
      <c r="D96" s="5" t="s">
        <v>67</v>
      </c>
      <c r="E96" s="5" t="s">
        <v>697</v>
      </c>
      <c r="F96" s="5" t="s">
        <v>68</v>
      </c>
      <c r="G96" s="5" t="s">
        <v>17</v>
      </c>
      <c r="H96" s="5">
        <v>0</v>
      </c>
      <c r="I96" s="5" t="s">
        <v>15</v>
      </c>
      <c r="J96" s="5" t="s">
        <v>16</v>
      </c>
      <c r="K96" s="5" t="s">
        <v>69</v>
      </c>
      <c r="L96" s="5">
        <v>58130</v>
      </c>
      <c r="M96" s="5">
        <v>8340</v>
      </c>
      <c r="N96" s="5">
        <v>4258018</v>
      </c>
    </row>
    <row r="97" spans="1:14" x14ac:dyDescent="0.2">
      <c r="A97" s="8"/>
      <c r="B97" s="8"/>
      <c r="C97" s="8"/>
    </row>
    <row r="98" spans="1:14" x14ac:dyDescent="0.2">
      <c r="A98" s="7">
        <v>43940</v>
      </c>
      <c r="B98" s="8">
        <v>43940</v>
      </c>
      <c r="C98" s="8"/>
      <c r="D98" s="5" t="s">
        <v>57</v>
      </c>
      <c r="E98" s="5" t="s">
        <v>23</v>
      </c>
      <c r="F98" s="5" t="s">
        <v>19</v>
      </c>
      <c r="G98" s="5" t="s">
        <v>17</v>
      </c>
      <c r="H98" s="5">
        <v>0</v>
      </c>
      <c r="I98" s="5" t="s">
        <v>15</v>
      </c>
      <c r="J98" s="5" t="s">
        <v>16</v>
      </c>
      <c r="K98" s="5" t="s">
        <v>58</v>
      </c>
      <c r="L98" s="5">
        <v>70100</v>
      </c>
      <c r="M98" s="5">
        <v>8575</v>
      </c>
      <c r="N98" s="5">
        <v>4270016</v>
      </c>
    </row>
    <row r="99" spans="1:14" x14ac:dyDescent="0.2">
      <c r="A99" s="7">
        <v>43940</v>
      </c>
      <c r="B99" s="8">
        <v>43940</v>
      </c>
      <c r="C99" s="8"/>
      <c r="D99" s="5" t="s">
        <v>57</v>
      </c>
      <c r="E99" s="5" t="s">
        <v>22</v>
      </c>
      <c r="F99" s="5" t="s">
        <v>19</v>
      </c>
      <c r="G99" s="5" t="s">
        <v>17</v>
      </c>
      <c r="H99" s="5">
        <v>0</v>
      </c>
      <c r="I99" s="5" t="s">
        <v>15</v>
      </c>
      <c r="J99" s="5" t="s">
        <v>16</v>
      </c>
      <c r="K99" s="5" t="s">
        <v>58</v>
      </c>
      <c r="L99" s="5">
        <v>70100</v>
      </c>
      <c r="M99" s="5">
        <v>8575</v>
      </c>
      <c r="N99" s="5">
        <v>4270016</v>
      </c>
    </row>
    <row r="100" spans="1:14" x14ac:dyDescent="0.2">
      <c r="A100" s="7">
        <v>43940</v>
      </c>
      <c r="B100" s="8">
        <v>43940</v>
      </c>
      <c r="C100" s="8">
        <v>43940</v>
      </c>
      <c r="D100" s="5" t="s">
        <v>210</v>
      </c>
      <c r="E100" s="5" t="s">
        <v>37</v>
      </c>
      <c r="F100" s="5" t="s">
        <v>211</v>
      </c>
      <c r="G100" s="5" t="s">
        <v>61</v>
      </c>
      <c r="H100" s="5" t="s">
        <v>212</v>
      </c>
      <c r="I100" s="5" t="s">
        <v>46</v>
      </c>
      <c r="J100" s="5" t="s">
        <v>122</v>
      </c>
      <c r="K100" s="5" t="s">
        <v>213</v>
      </c>
      <c r="L100" s="5">
        <v>89530</v>
      </c>
      <c r="M100" s="5">
        <v>8774</v>
      </c>
      <c r="N100" s="5">
        <v>4289102</v>
      </c>
    </row>
    <row r="101" spans="1:14" x14ac:dyDescent="0.2">
      <c r="A101" s="7">
        <v>43940</v>
      </c>
      <c r="B101" s="8">
        <v>43940</v>
      </c>
      <c r="C101" s="8"/>
      <c r="D101" s="5" t="s">
        <v>722</v>
      </c>
      <c r="E101" s="5" t="s">
        <v>117</v>
      </c>
      <c r="F101" s="5" t="s">
        <v>277</v>
      </c>
      <c r="G101" s="5" t="s">
        <v>86</v>
      </c>
      <c r="H101" s="5">
        <v>0</v>
      </c>
      <c r="I101" s="5" t="s">
        <v>15</v>
      </c>
      <c r="J101" s="5" t="s">
        <v>16</v>
      </c>
      <c r="K101" s="5" t="s">
        <v>278</v>
      </c>
      <c r="L101" s="5">
        <v>25320</v>
      </c>
      <c r="M101" s="5">
        <v>8294</v>
      </c>
      <c r="N101" s="5">
        <v>4225042</v>
      </c>
    </row>
    <row r="102" spans="1:14" x14ac:dyDescent="0.2">
      <c r="A102" s="7">
        <v>43940</v>
      </c>
      <c r="B102" s="8">
        <v>43940</v>
      </c>
      <c r="C102" s="8"/>
      <c r="D102" s="5" t="s">
        <v>290</v>
      </c>
      <c r="E102" s="5" t="s">
        <v>47</v>
      </c>
      <c r="F102" s="5" t="s">
        <v>177</v>
      </c>
      <c r="G102" s="5" t="s">
        <v>17</v>
      </c>
      <c r="H102" s="5">
        <v>0</v>
      </c>
      <c r="I102" s="5" t="s">
        <v>15</v>
      </c>
      <c r="J102" s="5" t="s">
        <v>16</v>
      </c>
      <c r="K102" s="5" t="s">
        <v>178</v>
      </c>
      <c r="L102" s="5">
        <v>58640</v>
      </c>
      <c r="M102" s="5">
        <v>8718</v>
      </c>
      <c r="N102" s="5">
        <v>4258010</v>
      </c>
    </row>
    <row r="103" spans="1:14" x14ac:dyDescent="0.2">
      <c r="A103" s="7">
        <v>43940</v>
      </c>
      <c r="B103" s="8">
        <v>43940</v>
      </c>
      <c r="C103" s="8"/>
      <c r="D103" s="5" t="s">
        <v>627</v>
      </c>
      <c r="E103" s="5" t="s">
        <v>628</v>
      </c>
      <c r="F103" s="5" t="s">
        <v>490</v>
      </c>
      <c r="G103" s="5" t="s">
        <v>17</v>
      </c>
      <c r="I103" s="5" t="s">
        <v>15</v>
      </c>
      <c r="J103" s="5" t="s">
        <v>16</v>
      </c>
      <c r="K103" s="5" t="s">
        <v>626</v>
      </c>
      <c r="L103" s="5">
        <v>89420</v>
      </c>
      <c r="N103" s="5">
        <v>4289003</v>
      </c>
    </row>
    <row r="104" spans="1:14" x14ac:dyDescent="0.2">
      <c r="A104" s="7">
        <v>43940</v>
      </c>
      <c r="B104" s="8">
        <v>43940</v>
      </c>
      <c r="C104" s="8"/>
      <c r="D104" s="5" t="s">
        <v>627</v>
      </c>
      <c r="E104" s="5" t="s">
        <v>629</v>
      </c>
      <c r="F104" s="5" t="s">
        <v>490</v>
      </c>
      <c r="G104" s="5" t="s">
        <v>17</v>
      </c>
      <c r="I104" s="5" t="s">
        <v>15</v>
      </c>
      <c r="J104" s="5" t="s">
        <v>16</v>
      </c>
      <c r="K104" s="5" t="s">
        <v>626</v>
      </c>
      <c r="L104" s="5">
        <v>89420</v>
      </c>
      <c r="N104" s="5">
        <v>4289003</v>
      </c>
    </row>
    <row r="105" spans="1:14" x14ac:dyDescent="0.2">
      <c r="A105" s="7">
        <v>43940</v>
      </c>
      <c r="B105" s="8">
        <v>43940</v>
      </c>
      <c r="C105" s="8"/>
      <c r="D105" s="5" t="s">
        <v>627</v>
      </c>
      <c r="E105" s="5" t="s">
        <v>266</v>
      </c>
      <c r="F105" s="5" t="s">
        <v>490</v>
      </c>
      <c r="G105" s="5" t="s">
        <v>17</v>
      </c>
      <c r="I105" s="5" t="s">
        <v>15</v>
      </c>
      <c r="J105" s="5" t="s">
        <v>16</v>
      </c>
      <c r="K105" s="5" t="s">
        <v>626</v>
      </c>
      <c r="L105" s="5">
        <v>89420</v>
      </c>
      <c r="N105" s="5">
        <v>4289003</v>
      </c>
    </row>
    <row r="106" spans="1:14" x14ac:dyDescent="0.2">
      <c r="A106" s="7"/>
      <c r="B106" s="8"/>
      <c r="C106" s="8"/>
    </row>
    <row r="107" spans="1:14" s="12" customFormat="1" x14ac:dyDescent="0.2">
      <c r="A107" s="10">
        <v>43945</v>
      </c>
      <c r="B107" s="11">
        <v>43945</v>
      </c>
      <c r="C107" s="11">
        <v>43947</v>
      </c>
      <c r="D107" s="12" t="s">
        <v>405</v>
      </c>
      <c r="E107" s="12" t="s">
        <v>700</v>
      </c>
      <c r="F107" s="12" t="s">
        <v>406</v>
      </c>
      <c r="G107" s="12" t="s">
        <v>17</v>
      </c>
      <c r="H107" s="12">
        <v>0</v>
      </c>
      <c r="I107" s="12" t="s">
        <v>15</v>
      </c>
      <c r="J107" s="12" t="s">
        <v>122</v>
      </c>
      <c r="K107" s="12" t="s">
        <v>305</v>
      </c>
      <c r="L107" s="12">
        <v>70000</v>
      </c>
      <c r="M107" s="12">
        <v>8351</v>
      </c>
      <c r="N107" s="12">
        <v>4270999</v>
      </c>
    </row>
    <row r="108" spans="1:14" x14ac:dyDescent="0.2">
      <c r="A108" s="7"/>
      <c r="B108" s="8"/>
      <c r="C108" s="8"/>
    </row>
    <row r="109" spans="1:14" x14ac:dyDescent="0.2">
      <c r="A109" s="7">
        <v>43946</v>
      </c>
      <c r="B109" s="8">
        <v>43946</v>
      </c>
      <c r="C109" s="8"/>
      <c r="D109" s="5" t="s">
        <v>526</v>
      </c>
      <c r="E109" s="5" t="s">
        <v>37</v>
      </c>
      <c r="F109" s="5" t="s">
        <v>499</v>
      </c>
      <c r="G109" s="5" t="s">
        <v>201</v>
      </c>
      <c r="H109" s="5">
        <v>0</v>
      </c>
      <c r="I109" s="5" t="s">
        <v>15</v>
      </c>
      <c r="J109" s="5" t="s">
        <v>16</v>
      </c>
      <c r="K109" s="5" t="s">
        <v>527</v>
      </c>
      <c r="L109" s="5">
        <v>71260</v>
      </c>
      <c r="M109" s="5">
        <v>8826</v>
      </c>
      <c r="N109" s="5">
        <v>4271007</v>
      </c>
    </row>
    <row r="110" spans="1:14" s="12" customFormat="1" x14ac:dyDescent="0.2">
      <c r="A110" s="10">
        <v>43946</v>
      </c>
      <c r="B110" s="11">
        <v>43946</v>
      </c>
      <c r="C110" s="11">
        <v>43947</v>
      </c>
      <c r="D110" s="12" t="s">
        <v>401</v>
      </c>
      <c r="E110" s="12" t="s">
        <v>697</v>
      </c>
      <c r="F110" s="12" t="s">
        <v>165</v>
      </c>
      <c r="G110" s="12" t="s">
        <v>17</v>
      </c>
      <c r="H110" s="12">
        <v>0</v>
      </c>
      <c r="I110" s="12" t="s">
        <v>15</v>
      </c>
      <c r="J110" s="12" t="s">
        <v>16</v>
      </c>
      <c r="K110" s="12" t="s">
        <v>166</v>
      </c>
      <c r="L110" s="12">
        <v>71140</v>
      </c>
      <c r="M110" s="12">
        <v>8637</v>
      </c>
      <c r="N110" s="12">
        <v>4271015</v>
      </c>
    </row>
    <row r="111" spans="1:14" s="12" customFormat="1" x14ac:dyDescent="0.2">
      <c r="A111" s="10">
        <v>43946</v>
      </c>
      <c r="B111" s="11">
        <v>43946</v>
      </c>
      <c r="C111" s="11">
        <v>43947</v>
      </c>
      <c r="D111" s="12" t="s">
        <v>405</v>
      </c>
      <c r="E111" s="12" t="s">
        <v>700</v>
      </c>
      <c r="F111" s="12" t="s">
        <v>406</v>
      </c>
      <c r="G111" s="12" t="s">
        <v>17</v>
      </c>
      <c r="H111" s="12">
        <v>0</v>
      </c>
      <c r="I111" s="12" t="s">
        <v>15</v>
      </c>
      <c r="J111" s="12" t="s">
        <v>122</v>
      </c>
      <c r="K111" s="12" t="s">
        <v>305</v>
      </c>
      <c r="L111" s="12">
        <v>70000</v>
      </c>
      <c r="M111" s="12">
        <v>8351</v>
      </c>
      <c r="N111" s="12">
        <v>4270999</v>
      </c>
    </row>
    <row r="112" spans="1:14" s="12" customFormat="1" x14ac:dyDescent="0.2">
      <c r="A112" s="10">
        <v>43946</v>
      </c>
      <c r="B112" s="11">
        <v>43946</v>
      </c>
      <c r="C112" s="11"/>
      <c r="D112" s="12" t="s">
        <v>608</v>
      </c>
      <c r="E112" s="12" t="s">
        <v>154</v>
      </c>
      <c r="F112" s="12" t="s">
        <v>406</v>
      </c>
      <c r="G112" s="12" t="s">
        <v>17</v>
      </c>
      <c r="I112" s="12" t="s">
        <v>15</v>
      </c>
      <c r="J112" s="12" t="s">
        <v>122</v>
      </c>
      <c r="K112" s="12" t="s">
        <v>609</v>
      </c>
      <c r="N112" s="12">
        <v>4270999</v>
      </c>
    </row>
    <row r="113" spans="1:14" s="12" customFormat="1" x14ac:dyDescent="0.2">
      <c r="A113" s="13"/>
    </row>
    <row r="114" spans="1:14" s="12" customFormat="1" x14ac:dyDescent="0.2">
      <c r="A114" s="10">
        <v>43947</v>
      </c>
      <c r="B114" s="11">
        <v>43947</v>
      </c>
      <c r="C114" s="11">
        <v>43947</v>
      </c>
      <c r="D114" s="12" t="s">
        <v>405</v>
      </c>
      <c r="E114" s="12" t="s">
        <v>700</v>
      </c>
      <c r="F114" s="12" t="s">
        <v>406</v>
      </c>
      <c r="G114" s="12" t="s">
        <v>17</v>
      </c>
      <c r="H114" s="12">
        <v>1</v>
      </c>
      <c r="I114" s="12" t="s">
        <v>15</v>
      </c>
      <c r="J114" s="12" t="s">
        <v>122</v>
      </c>
      <c r="K114" s="12" t="s">
        <v>305</v>
      </c>
      <c r="L114" s="12">
        <v>70000</v>
      </c>
      <c r="M114" s="12">
        <v>8351</v>
      </c>
      <c r="N114" s="12">
        <v>4270999</v>
      </c>
    </row>
    <row r="115" spans="1:14" x14ac:dyDescent="0.2">
      <c r="A115" s="7">
        <v>43947</v>
      </c>
      <c r="B115" s="8">
        <v>43947</v>
      </c>
      <c r="C115" s="8"/>
      <c r="D115" s="5" t="s">
        <v>88</v>
      </c>
      <c r="E115" s="5" t="s">
        <v>697</v>
      </c>
      <c r="F115" s="5" t="s">
        <v>89</v>
      </c>
      <c r="G115" s="5" t="s">
        <v>17</v>
      </c>
      <c r="H115" s="5" t="s">
        <v>528</v>
      </c>
      <c r="I115" s="5" t="s">
        <v>15</v>
      </c>
      <c r="J115" s="5" t="s">
        <v>16</v>
      </c>
      <c r="K115" s="5" t="s">
        <v>90</v>
      </c>
      <c r="L115" s="5">
        <v>58500</v>
      </c>
      <c r="M115" s="5">
        <v>8536</v>
      </c>
      <c r="N115" s="5">
        <v>4258049</v>
      </c>
    </row>
    <row r="116" spans="1:14" x14ac:dyDescent="0.2">
      <c r="A116" s="7">
        <v>43947</v>
      </c>
      <c r="B116" s="8">
        <v>43947</v>
      </c>
      <c r="C116" s="8"/>
      <c r="D116" s="5" t="s">
        <v>723</v>
      </c>
      <c r="E116" s="5" t="s">
        <v>50</v>
      </c>
      <c r="F116" s="5" t="s">
        <v>110</v>
      </c>
      <c r="G116" s="5" t="s">
        <v>17</v>
      </c>
      <c r="H116" s="5">
        <v>0</v>
      </c>
      <c r="I116" s="5" t="s">
        <v>46</v>
      </c>
      <c r="J116" s="5" t="s">
        <v>16</v>
      </c>
      <c r="K116" s="5" t="s">
        <v>111</v>
      </c>
      <c r="L116" s="5">
        <v>90000</v>
      </c>
      <c r="M116" s="5">
        <v>8326</v>
      </c>
      <c r="N116" s="5">
        <v>4290036</v>
      </c>
    </row>
    <row r="117" spans="1:14" x14ac:dyDescent="0.2">
      <c r="A117" s="23">
        <v>43947</v>
      </c>
      <c r="B117" s="8">
        <v>43947</v>
      </c>
      <c r="C117" s="8"/>
      <c r="D117" s="5" t="s">
        <v>529</v>
      </c>
      <c r="E117" s="5" t="s">
        <v>117</v>
      </c>
      <c r="F117" s="5" t="s">
        <v>89</v>
      </c>
      <c r="G117" s="5" t="s">
        <v>17</v>
      </c>
      <c r="H117" s="5" t="s">
        <v>528</v>
      </c>
      <c r="I117" s="5" t="s">
        <v>15</v>
      </c>
      <c r="J117" s="5" t="s">
        <v>16</v>
      </c>
      <c r="K117" s="5" t="s">
        <v>90</v>
      </c>
      <c r="L117" s="5">
        <v>58500</v>
      </c>
      <c r="M117" s="5">
        <v>8818</v>
      </c>
      <c r="N117" s="5">
        <v>4258049</v>
      </c>
    </row>
    <row r="118" spans="1:14" ht="12.75" customHeight="1" x14ac:dyDescent="0.2">
      <c r="A118" s="7">
        <v>43947</v>
      </c>
      <c r="B118" s="8">
        <v>43947</v>
      </c>
      <c r="C118" s="8"/>
      <c r="D118" s="5" t="s">
        <v>312</v>
      </c>
      <c r="E118" s="5" t="s">
        <v>18</v>
      </c>
      <c r="F118" s="5" t="s">
        <v>127</v>
      </c>
      <c r="G118" s="5" t="s">
        <v>17</v>
      </c>
      <c r="H118" s="5">
        <v>0</v>
      </c>
      <c r="I118" s="5" t="s">
        <v>15</v>
      </c>
      <c r="J118" s="5" t="s">
        <v>16</v>
      </c>
      <c r="K118" s="5" t="s">
        <v>128</v>
      </c>
      <c r="L118" s="5">
        <v>25290</v>
      </c>
      <c r="M118" s="5">
        <v>8422</v>
      </c>
      <c r="N118" s="5">
        <v>4225015</v>
      </c>
    </row>
    <row r="119" spans="1:14" x14ac:dyDescent="0.2">
      <c r="A119" s="7">
        <v>43947</v>
      </c>
      <c r="B119" s="8">
        <v>43947</v>
      </c>
      <c r="C119" s="8"/>
      <c r="D119" s="5" t="s">
        <v>312</v>
      </c>
      <c r="E119" s="5" t="s">
        <v>21</v>
      </c>
      <c r="F119" s="5" t="s">
        <v>127</v>
      </c>
      <c r="G119" s="5" t="s">
        <v>17</v>
      </c>
      <c r="H119" s="5">
        <v>0</v>
      </c>
      <c r="I119" s="5" t="s">
        <v>15</v>
      </c>
      <c r="J119" s="5" t="s">
        <v>16</v>
      </c>
      <c r="K119" s="5" t="s">
        <v>128</v>
      </c>
      <c r="L119" s="5">
        <v>25290</v>
      </c>
      <c r="M119" s="5">
        <v>8422</v>
      </c>
      <c r="N119" s="5">
        <v>4225015</v>
      </c>
    </row>
    <row r="120" spans="1:14" x14ac:dyDescent="0.2">
      <c r="A120" s="7">
        <v>43947</v>
      </c>
      <c r="B120" s="8">
        <v>43947</v>
      </c>
      <c r="C120" s="8"/>
      <c r="D120" s="5" t="s">
        <v>312</v>
      </c>
      <c r="E120" s="5" t="s">
        <v>700</v>
      </c>
      <c r="F120" s="5" t="s">
        <v>127</v>
      </c>
      <c r="G120" s="5" t="s">
        <v>17</v>
      </c>
      <c r="H120" s="5">
        <v>0</v>
      </c>
      <c r="I120" s="5" t="s">
        <v>15</v>
      </c>
      <c r="J120" s="5" t="s">
        <v>16</v>
      </c>
      <c r="K120" s="5" t="s">
        <v>128</v>
      </c>
      <c r="L120" s="5">
        <v>25290</v>
      </c>
      <c r="M120" s="5">
        <v>8422</v>
      </c>
      <c r="N120" s="5">
        <v>4225015</v>
      </c>
    </row>
    <row r="121" spans="1:14" x14ac:dyDescent="0.2">
      <c r="A121" s="7">
        <v>43947</v>
      </c>
      <c r="B121" s="8">
        <v>43947</v>
      </c>
      <c r="C121" s="8"/>
      <c r="D121" s="5" t="s">
        <v>649</v>
      </c>
      <c r="E121" s="5" t="s">
        <v>37</v>
      </c>
      <c r="F121" s="5" t="s">
        <v>92</v>
      </c>
      <c r="G121" s="5" t="s">
        <v>17</v>
      </c>
      <c r="H121" s="5">
        <v>0</v>
      </c>
      <c r="I121" s="5" t="s">
        <v>46</v>
      </c>
      <c r="J121" s="5" t="s">
        <v>16</v>
      </c>
      <c r="K121" s="5" t="s">
        <v>650</v>
      </c>
      <c r="L121" s="5">
        <v>71200</v>
      </c>
      <c r="N121" s="5">
        <v>4271026</v>
      </c>
    </row>
    <row r="122" spans="1:14" x14ac:dyDescent="0.2">
      <c r="A122" s="7">
        <v>43947</v>
      </c>
      <c r="B122" s="8">
        <v>43947</v>
      </c>
      <c r="C122" s="8"/>
      <c r="D122" s="5" t="s">
        <v>392</v>
      </c>
      <c r="E122" s="5" t="s">
        <v>23</v>
      </c>
      <c r="F122" s="5" t="s">
        <v>99</v>
      </c>
      <c r="G122" s="5" t="s">
        <v>17</v>
      </c>
      <c r="H122" s="5">
        <v>0</v>
      </c>
      <c r="I122" s="5" t="s">
        <v>15</v>
      </c>
      <c r="J122" s="5" t="s">
        <v>16</v>
      </c>
      <c r="K122" s="5" t="s">
        <v>393</v>
      </c>
      <c r="L122" s="5">
        <v>25500</v>
      </c>
      <c r="M122" s="5">
        <v>8373</v>
      </c>
      <c r="N122" s="5">
        <v>4225018</v>
      </c>
    </row>
    <row r="123" spans="1:14" x14ac:dyDescent="0.2">
      <c r="A123" s="7">
        <v>43947</v>
      </c>
      <c r="B123" s="8">
        <v>43947</v>
      </c>
      <c r="C123" s="8"/>
      <c r="D123" s="5" t="s">
        <v>392</v>
      </c>
      <c r="E123" s="5" t="s">
        <v>91</v>
      </c>
      <c r="F123" s="5" t="s">
        <v>99</v>
      </c>
      <c r="G123" s="5" t="s">
        <v>17</v>
      </c>
      <c r="H123" s="5">
        <v>0</v>
      </c>
      <c r="I123" s="5" t="s">
        <v>15</v>
      </c>
      <c r="J123" s="5" t="s">
        <v>16</v>
      </c>
      <c r="K123" s="5" t="s">
        <v>393</v>
      </c>
      <c r="L123" s="5">
        <v>25500</v>
      </c>
      <c r="M123" s="5">
        <v>8373</v>
      </c>
      <c r="N123" s="5">
        <v>4225018</v>
      </c>
    </row>
    <row r="124" spans="1:14" x14ac:dyDescent="0.2">
      <c r="A124" s="7"/>
      <c r="B124" s="8"/>
      <c r="C124" s="8"/>
    </row>
    <row r="125" spans="1:14" x14ac:dyDescent="0.2">
      <c r="A125" s="7">
        <v>43950</v>
      </c>
      <c r="B125" s="8">
        <v>43950</v>
      </c>
      <c r="C125" s="8"/>
      <c r="D125" s="5" t="s">
        <v>631</v>
      </c>
      <c r="E125" s="5" t="s">
        <v>203</v>
      </c>
      <c r="F125" s="5" t="s">
        <v>476</v>
      </c>
      <c r="G125" s="5" t="s">
        <v>17</v>
      </c>
      <c r="H125" s="5">
        <v>0</v>
      </c>
      <c r="I125" s="5" t="s">
        <v>253</v>
      </c>
      <c r="J125" s="5" t="s">
        <v>412</v>
      </c>
      <c r="K125" s="5" t="s">
        <v>524</v>
      </c>
      <c r="L125" s="5" t="s">
        <v>525</v>
      </c>
      <c r="M125" s="5">
        <v>8830</v>
      </c>
      <c r="N125" s="5">
        <v>4221085</v>
      </c>
    </row>
    <row r="126" spans="1:14" x14ac:dyDescent="0.2">
      <c r="A126" s="7"/>
      <c r="B126" s="8"/>
      <c r="C126" s="8"/>
      <c r="D126" s="6" t="s">
        <v>620</v>
      </c>
    </row>
    <row r="127" spans="1:14" x14ac:dyDescent="0.2">
      <c r="A127" s="7">
        <v>43952</v>
      </c>
      <c r="B127" s="8">
        <v>43952</v>
      </c>
      <c r="C127" s="8"/>
      <c r="D127" s="5" t="s">
        <v>74</v>
      </c>
      <c r="E127" s="5" t="s">
        <v>18</v>
      </c>
      <c r="F127" s="5" t="s">
        <v>48</v>
      </c>
      <c r="G127" s="5" t="s">
        <v>17</v>
      </c>
      <c r="H127" s="5">
        <v>0</v>
      </c>
      <c r="I127" s="5" t="s">
        <v>15</v>
      </c>
      <c r="J127" s="5" t="s">
        <v>16</v>
      </c>
      <c r="K127" s="5" t="s">
        <v>75</v>
      </c>
      <c r="L127" s="5">
        <v>39500</v>
      </c>
      <c r="M127" s="5">
        <v>8433</v>
      </c>
      <c r="N127" s="5">
        <v>4239029</v>
      </c>
    </row>
    <row r="128" spans="1:14" x14ac:dyDescent="0.2">
      <c r="A128" s="7">
        <v>43952</v>
      </c>
      <c r="B128" s="8">
        <v>43952</v>
      </c>
      <c r="C128" s="8"/>
      <c r="D128" s="5" t="s">
        <v>74</v>
      </c>
      <c r="E128" s="5" t="s">
        <v>21</v>
      </c>
      <c r="F128" s="5" t="s">
        <v>48</v>
      </c>
      <c r="G128" s="5" t="s">
        <v>17</v>
      </c>
      <c r="H128" s="5">
        <v>0</v>
      </c>
      <c r="I128" s="5" t="s">
        <v>15</v>
      </c>
      <c r="J128" s="5" t="s">
        <v>16</v>
      </c>
      <c r="K128" s="5" t="s">
        <v>75</v>
      </c>
      <c r="L128" s="5">
        <v>39500</v>
      </c>
      <c r="M128" s="5">
        <v>8433</v>
      </c>
      <c r="N128" s="5">
        <v>4239029</v>
      </c>
    </row>
    <row r="129" spans="1:14" x14ac:dyDescent="0.2">
      <c r="A129" s="7">
        <v>43952</v>
      </c>
      <c r="B129" s="8">
        <v>43952</v>
      </c>
      <c r="C129" s="8"/>
      <c r="D129" s="5" t="s">
        <v>74</v>
      </c>
      <c r="E129" s="5" t="s">
        <v>43</v>
      </c>
      <c r="F129" s="5" t="s">
        <v>48</v>
      </c>
      <c r="G129" s="5" t="s">
        <v>17</v>
      </c>
      <c r="H129" s="5">
        <v>0</v>
      </c>
      <c r="I129" s="5" t="s">
        <v>15</v>
      </c>
      <c r="J129" s="5" t="s">
        <v>16</v>
      </c>
      <c r="K129" s="5" t="s">
        <v>75</v>
      </c>
      <c r="L129" s="5">
        <v>39500</v>
      </c>
      <c r="M129" s="5">
        <v>8433</v>
      </c>
      <c r="N129" s="5">
        <v>4239029</v>
      </c>
    </row>
    <row r="130" spans="1:14" x14ac:dyDescent="0.2">
      <c r="A130" s="7">
        <v>43952</v>
      </c>
      <c r="B130" s="8">
        <v>43952</v>
      </c>
      <c r="C130" s="8"/>
      <c r="D130" s="5" t="s">
        <v>80</v>
      </c>
      <c r="E130" s="5" t="s">
        <v>708</v>
      </c>
      <c r="F130" s="5" t="s">
        <v>53</v>
      </c>
      <c r="G130" s="5" t="s">
        <v>17</v>
      </c>
      <c r="H130" s="5">
        <v>0</v>
      </c>
      <c r="I130" s="5" t="s">
        <v>15</v>
      </c>
      <c r="J130" s="5" t="s">
        <v>16</v>
      </c>
      <c r="K130" s="5" t="s">
        <v>81</v>
      </c>
      <c r="L130" s="5">
        <v>58000</v>
      </c>
      <c r="M130" s="5">
        <v>8530</v>
      </c>
      <c r="N130" s="5">
        <v>4258055</v>
      </c>
    </row>
    <row r="131" spans="1:14" x14ac:dyDescent="0.2">
      <c r="A131" s="7">
        <v>43952</v>
      </c>
      <c r="B131" s="8">
        <v>43952</v>
      </c>
      <c r="C131" s="8"/>
      <c r="D131" s="5" t="s">
        <v>82</v>
      </c>
      <c r="E131" s="5" t="s">
        <v>700</v>
      </c>
      <c r="F131" s="5" t="s">
        <v>83</v>
      </c>
      <c r="G131" s="5" t="s">
        <v>17</v>
      </c>
      <c r="H131" s="5">
        <v>0</v>
      </c>
      <c r="I131" s="5" t="s">
        <v>15</v>
      </c>
      <c r="J131" s="5" t="s">
        <v>16</v>
      </c>
      <c r="K131" s="5" t="s">
        <v>84</v>
      </c>
      <c r="L131" s="5">
        <v>71160</v>
      </c>
      <c r="M131" s="5">
        <v>8302</v>
      </c>
      <c r="N131" s="5">
        <v>4271033</v>
      </c>
    </row>
    <row r="132" spans="1:14" x14ac:dyDescent="0.2">
      <c r="A132" s="7">
        <v>43952</v>
      </c>
      <c r="B132" s="8">
        <v>43952</v>
      </c>
      <c r="C132" s="8"/>
      <c r="D132" s="5" t="s">
        <v>530</v>
      </c>
      <c r="E132" s="5" t="s">
        <v>31</v>
      </c>
      <c r="F132" s="5" t="s">
        <v>476</v>
      </c>
      <c r="G132" s="5" t="s">
        <v>17</v>
      </c>
      <c r="H132" s="5">
        <v>0</v>
      </c>
      <c r="I132" s="5" t="s">
        <v>15</v>
      </c>
      <c r="J132" s="5" t="s">
        <v>122</v>
      </c>
      <c r="K132" s="5" t="s">
        <v>524</v>
      </c>
      <c r="L132" s="5" t="s">
        <v>525</v>
      </c>
      <c r="M132" s="5">
        <v>8831</v>
      </c>
      <c r="N132" s="5">
        <v>4221085</v>
      </c>
    </row>
    <row r="133" spans="1:14" x14ac:dyDescent="0.2">
      <c r="A133" s="7">
        <v>43952</v>
      </c>
      <c r="B133" s="8">
        <v>43952</v>
      </c>
      <c r="C133" s="8"/>
      <c r="D133" s="5" t="s">
        <v>531</v>
      </c>
      <c r="E133" s="5" t="s">
        <v>697</v>
      </c>
      <c r="F133" s="5" t="s">
        <v>476</v>
      </c>
      <c r="G133" s="5" t="s">
        <v>17</v>
      </c>
      <c r="H133" s="5">
        <v>0</v>
      </c>
      <c r="I133" s="5" t="s">
        <v>15</v>
      </c>
      <c r="J133" s="5" t="s">
        <v>16</v>
      </c>
      <c r="K133" s="5" t="s">
        <v>524</v>
      </c>
      <c r="L133" s="5" t="s">
        <v>525</v>
      </c>
      <c r="M133" s="5">
        <v>8834</v>
      </c>
      <c r="N133" s="5">
        <v>4221085</v>
      </c>
    </row>
    <row r="134" spans="1:14" x14ac:dyDescent="0.2">
      <c r="A134" s="7">
        <v>43952</v>
      </c>
      <c r="B134" s="8">
        <v>43952</v>
      </c>
      <c r="C134" s="8"/>
      <c r="D134" s="5" t="s">
        <v>296</v>
      </c>
      <c r="E134" s="5" t="s">
        <v>152</v>
      </c>
      <c r="F134" s="5" t="s">
        <v>165</v>
      </c>
      <c r="G134" s="5" t="s">
        <v>17</v>
      </c>
      <c r="H134" s="5">
        <v>0</v>
      </c>
      <c r="I134" s="5" t="s">
        <v>15</v>
      </c>
      <c r="J134" s="5" t="s">
        <v>16</v>
      </c>
      <c r="K134" s="5" t="s">
        <v>297</v>
      </c>
      <c r="L134" s="5">
        <v>71160</v>
      </c>
      <c r="M134" s="5">
        <v>8639</v>
      </c>
      <c r="N134" s="5">
        <v>4271015</v>
      </c>
    </row>
    <row r="135" spans="1:14" x14ac:dyDescent="0.2">
      <c r="A135" s="7">
        <v>43952</v>
      </c>
      <c r="B135" s="8">
        <v>43952</v>
      </c>
      <c r="C135" s="8"/>
      <c r="D135" s="5" t="s">
        <v>296</v>
      </c>
      <c r="E135" s="5" t="s">
        <v>22</v>
      </c>
      <c r="F135" s="5" t="s">
        <v>165</v>
      </c>
      <c r="G135" s="5" t="s">
        <v>17</v>
      </c>
      <c r="H135" s="5">
        <v>0</v>
      </c>
      <c r="I135" s="5" t="s">
        <v>15</v>
      </c>
      <c r="J135" s="5" t="s">
        <v>16</v>
      </c>
      <c r="K135" s="5" t="s">
        <v>297</v>
      </c>
      <c r="L135" s="5">
        <v>71160</v>
      </c>
      <c r="M135" s="5">
        <v>8639</v>
      </c>
      <c r="N135" s="5">
        <v>4271015</v>
      </c>
    </row>
    <row r="136" spans="1:14" x14ac:dyDescent="0.2">
      <c r="A136" s="7">
        <v>43952</v>
      </c>
      <c r="B136" s="8">
        <v>43952</v>
      </c>
      <c r="C136" s="8"/>
      <c r="D136" s="5" t="s">
        <v>296</v>
      </c>
      <c r="E136" s="5" t="s">
        <v>23</v>
      </c>
      <c r="F136" s="5" t="s">
        <v>165</v>
      </c>
      <c r="G136" s="5" t="s">
        <v>17</v>
      </c>
      <c r="H136" s="5">
        <v>0</v>
      </c>
      <c r="I136" s="5" t="s">
        <v>15</v>
      </c>
      <c r="J136" s="5" t="s">
        <v>16</v>
      </c>
      <c r="K136" s="5" t="s">
        <v>297</v>
      </c>
      <c r="L136" s="5">
        <v>71160</v>
      </c>
      <c r="M136" s="5">
        <v>8639</v>
      </c>
      <c r="N136" s="5">
        <v>4271015</v>
      </c>
    </row>
    <row r="137" spans="1:14" x14ac:dyDescent="0.2">
      <c r="A137" s="7">
        <v>43952</v>
      </c>
      <c r="B137" s="8">
        <v>43952</v>
      </c>
      <c r="C137" s="8"/>
      <c r="D137" s="5" t="s">
        <v>296</v>
      </c>
      <c r="E137" s="5" t="s">
        <v>18</v>
      </c>
      <c r="F137" s="5" t="s">
        <v>165</v>
      </c>
      <c r="G137" s="5" t="s">
        <v>17</v>
      </c>
      <c r="H137" s="5">
        <v>0</v>
      </c>
      <c r="I137" s="5" t="s">
        <v>15</v>
      </c>
      <c r="J137" s="5" t="s">
        <v>16</v>
      </c>
      <c r="K137" s="5" t="s">
        <v>297</v>
      </c>
      <c r="L137" s="5">
        <v>71160</v>
      </c>
      <c r="M137" s="5">
        <v>8639</v>
      </c>
      <c r="N137" s="5">
        <v>4271015</v>
      </c>
    </row>
    <row r="138" spans="1:14" x14ac:dyDescent="0.2">
      <c r="A138" s="7">
        <v>43952</v>
      </c>
      <c r="B138" s="8">
        <v>43952</v>
      </c>
      <c r="C138" s="8"/>
      <c r="D138" s="5" t="s">
        <v>296</v>
      </c>
      <c r="E138" s="5" t="s">
        <v>21</v>
      </c>
      <c r="F138" s="5" t="s">
        <v>165</v>
      </c>
      <c r="G138" s="5" t="s">
        <v>17</v>
      </c>
      <c r="H138" s="5">
        <v>0</v>
      </c>
      <c r="I138" s="5" t="s">
        <v>15</v>
      </c>
      <c r="J138" s="5" t="s">
        <v>16</v>
      </c>
      <c r="K138" s="5" t="s">
        <v>297</v>
      </c>
      <c r="L138" s="5">
        <v>71160</v>
      </c>
      <c r="M138" s="5">
        <v>8639</v>
      </c>
      <c r="N138" s="5">
        <v>4271015</v>
      </c>
    </row>
    <row r="139" spans="1:14" x14ac:dyDescent="0.2">
      <c r="A139" s="7">
        <v>43952</v>
      </c>
      <c r="B139" s="8">
        <v>43952</v>
      </c>
      <c r="C139" s="8"/>
      <c r="D139" s="5" t="s">
        <v>336</v>
      </c>
      <c r="E139" s="5" t="s">
        <v>47</v>
      </c>
      <c r="F139" s="5" t="s">
        <v>147</v>
      </c>
      <c r="G139" s="5" t="s">
        <v>17</v>
      </c>
      <c r="H139" s="5">
        <v>0</v>
      </c>
      <c r="I139" s="5" t="s">
        <v>15</v>
      </c>
      <c r="J139" s="5" t="s">
        <v>16</v>
      </c>
      <c r="K139" s="5" t="s">
        <v>337</v>
      </c>
      <c r="L139" s="5">
        <v>70000</v>
      </c>
      <c r="M139" s="5">
        <v>8778</v>
      </c>
      <c r="N139" s="5">
        <v>4270006</v>
      </c>
    </row>
    <row r="140" spans="1:14" x14ac:dyDescent="0.2">
      <c r="A140" s="7"/>
      <c r="B140" s="8"/>
      <c r="C140" s="8"/>
    </row>
    <row r="141" spans="1:14" x14ac:dyDescent="0.2">
      <c r="A141" s="7">
        <v>43953</v>
      </c>
      <c r="B141" s="8">
        <v>43953</v>
      </c>
      <c r="C141" s="8"/>
      <c r="D141" s="5" t="s">
        <v>386</v>
      </c>
      <c r="E141" s="5" t="s">
        <v>37</v>
      </c>
      <c r="F141" s="5" t="s">
        <v>99</v>
      </c>
      <c r="G141" s="5" t="s">
        <v>86</v>
      </c>
      <c r="H141" s="5">
        <v>0</v>
      </c>
      <c r="I141" s="5" t="s">
        <v>46</v>
      </c>
      <c r="J141" s="5" t="s">
        <v>16</v>
      </c>
      <c r="K141" s="5" t="s">
        <v>156</v>
      </c>
      <c r="L141" s="5">
        <v>25300</v>
      </c>
      <c r="M141" s="5">
        <v>8370</v>
      </c>
      <c r="N141" s="5">
        <v>4225018</v>
      </c>
    </row>
    <row r="142" spans="1:14" x14ac:dyDescent="0.2">
      <c r="A142" s="7">
        <v>43953</v>
      </c>
      <c r="B142" s="8">
        <v>43953</v>
      </c>
      <c r="C142" s="8"/>
      <c r="D142" s="5" t="s">
        <v>386</v>
      </c>
      <c r="E142" s="5" t="s">
        <v>37</v>
      </c>
      <c r="F142" s="5" t="s">
        <v>99</v>
      </c>
      <c r="G142" s="5" t="s">
        <v>86</v>
      </c>
      <c r="H142" s="5">
        <v>0</v>
      </c>
      <c r="I142" s="5" t="s">
        <v>46</v>
      </c>
      <c r="J142" s="5" t="s">
        <v>16</v>
      </c>
      <c r="K142" s="5" t="s">
        <v>156</v>
      </c>
      <c r="L142" s="5">
        <v>25300</v>
      </c>
      <c r="M142" s="5">
        <v>8370</v>
      </c>
      <c r="N142" s="5">
        <v>4225018</v>
      </c>
    </row>
    <row r="143" spans="1:14" x14ac:dyDescent="0.2">
      <c r="A143" s="7">
        <v>43953</v>
      </c>
      <c r="B143" s="8">
        <v>43953</v>
      </c>
      <c r="C143" s="8"/>
      <c r="D143" s="5" t="s">
        <v>411</v>
      </c>
      <c r="E143" s="5" t="s">
        <v>47</v>
      </c>
      <c r="F143" s="5" t="s">
        <v>532</v>
      </c>
      <c r="G143" s="5" t="s">
        <v>17</v>
      </c>
      <c r="H143" s="5">
        <v>0</v>
      </c>
      <c r="I143" s="5" t="s">
        <v>46</v>
      </c>
      <c r="J143" s="5" t="s">
        <v>412</v>
      </c>
      <c r="K143" s="5" t="s">
        <v>207</v>
      </c>
      <c r="L143" s="5">
        <v>90200</v>
      </c>
      <c r="M143" s="5">
        <v>8355</v>
      </c>
      <c r="N143" s="5">
        <v>4290025</v>
      </c>
    </row>
    <row r="144" spans="1:14" s="9" customFormat="1" x14ac:dyDescent="0.2">
      <c r="A144" s="7">
        <v>43975</v>
      </c>
      <c r="B144" s="7">
        <v>43975</v>
      </c>
      <c r="C144" s="7"/>
      <c r="D144" s="9" t="s">
        <v>374</v>
      </c>
      <c r="E144" s="9" t="s">
        <v>270</v>
      </c>
      <c r="F144" s="9" t="s">
        <v>244</v>
      </c>
      <c r="G144" s="9" t="s">
        <v>17</v>
      </c>
      <c r="H144" s="9">
        <v>0</v>
      </c>
      <c r="I144" s="9" t="s">
        <v>15</v>
      </c>
      <c r="J144" s="9" t="s">
        <v>16</v>
      </c>
      <c r="K144" s="9" t="s">
        <v>375</v>
      </c>
      <c r="L144" s="9">
        <v>39700</v>
      </c>
      <c r="M144" s="9">
        <v>8699</v>
      </c>
      <c r="N144" s="9">
        <v>4225020</v>
      </c>
    </row>
    <row r="145" spans="1:14" s="9" customFormat="1" x14ac:dyDescent="0.2">
      <c r="A145" s="7">
        <v>43975</v>
      </c>
      <c r="B145" s="7">
        <v>43975</v>
      </c>
      <c r="C145" s="7"/>
      <c r="D145" s="9" t="s">
        <v>374</v>
      </c>
      <c r="E145" s="9" t="s">
        <v>255</v>
      </c>
      <c r="F145" s="9" t="s">
        <v>244</v>
      </c>
      <c r="G145" s="9" t="s">
        <v>17</v>
      </c>
      <c r="H145" s="9">
        <v>0</v>
      </c>
      <c r="I145" s="9" t="s">
        <v>15</v>
      </c>
      <c r="J145" s="9" t="s">
        <v>16</v>
      </c>
      <c r="K145" s="9" t="s">
        <v>375</v>
      </c>
      <c r="L145" s="9">
        <v>39700</v>
      </c>
      <c r="M145" s="9">
        <v>8699</v>
      </c>
      <c r="N145" s="9">
        <v>4225020</v>
      </c>
    </row>
    <row r="146" spans="1:14" s="9" customFormat="1" x14ac:dyDescent="0.2">
      <c r="A146" s="7">
        <v>43975</v>
      </c>
      <c r="B146" s="7">
        <v>43975</v>
      </c>
      <c r="C146" s="7"/>
      <c r="D146" s="9" t="s">
        <v>374</v>
      </c>
      <c r="E146" s="9" t="s">
        <v>117</v>
      </c>
      <c r="F146" s="9" t="s">
        <v>244</v>
      </c>
      <c r="G146" s="9" t="s">
        <v>17</v>
      </c>
      <c r="H146" s="9">
        <v>0</v>
      </c>
      <c r="I146" s="9" t="s">
        <v>15</v>
      </c>
      <c r="J146" s="9" t="s">
        <v>16</v>
      </c>
      <c r="K146" s="9" t="s">
        <v>375</v>
      </c>
      <c r="L146" s="9">
        <v>39700</v>
      </c>
      <c r="M146" s="9">
        <v>8699</v>
      </c>
      <c r="N146" s="9">
        <v>4225020</v>
      </c>
    </row>
    <row r="147" spans="1:14" s="9" customFormat="1" x14ac:dyDescent="0.2">
      <c r="A147" s="7">
        <v>43975</v>
      </c>
      <c r="B147" s="7">
        <v>43975</v>
      </c>
      <c r="C147" s="7"/>
      <c r="D147" s="9" t="s">
        <v>374</v>
      </c>
      <c r="E147" s="9" t="s">
        <v>700</v>
      </c>
      <c r="F147" s="9" t="s">
        <v>244</v>
      </c>
      <c r="G147" s="9" t="s">
        <v>17</v>
      </c>
      <c r="H147" s="9">
        <v>0</v>
      </c>
      <c r="I147" s="9" t="s">
        <v>15</v>
      </c>
      <c r="J147" s="9" t="s">
        <v>16</v>
      </c>
      <c r="K147" s="9" t="s">
        <v>375</v>
      </c>
      <c r="L147" s="9">
        <v>39700</v>
      </c>
      <c r="M147" s="9">
        <v>8699</v>
      </c>
      <c r="N147" s="9">
        <v>4225020</v>
      </c>
    </row>
    <row r="148" spans="1:14" x14ac:dyDescent="0.2">
      <c r="A148" s="7"/>
      <c r="B148" s="8"/>
      <c r="C148" s="8"/>
    </row>
    <row r="149" spans="1:14" x14ac:dyDescent="0.2">
      <c r="A149" s="7">
        <v>43954</v>
      </c>
      <c r="B149" s="8">
        <v>43954</v>
      </c>
      <c r="C149" s="8"/>
      <c r="D149" s="5" t="s">
        <v>372</v>
      </c>
      <c r="E149" s="5" t="s">
        <v>22</v>
      </c>
      <c r="F149" s="5" t="s">
        <v>99</v>
      </c>
      <c r="G149" s="5" t="s">
        <v>17</v>
      </c>
      <c r="H149" s="5">
        <v>0</v>
      </c>
      <c r="I149" s="5" t="s">
        <v>15</v>
      </c>
      <c r="J149" s="5" t="s">
        <v>16</v>
      </c>
      <c r="K149" s="5" t="s">
        <v>373</v>
      </c>
      <c r="L149" s="5">
        <v>25650</v>
      </c>
      <c r="M149" s="5">
        <v>8369</v>
      </c>
      <c r="N149" s="5">
        <v>4225018</v>
      </c>
    </row>
    <row r="150" spans="1:14" x14ac:dyDescent="0.2">
      <c r="A150" s="7">
        <v>43954</v>
      </c>
      <c r="B150" s="8">
        <v>43954</v>
      </c>
      <c r="C150" s="8"/>
      <c r="D150" s="5" t="s">
        <v>372</v>
      </c>
      <c r="E150" s="5" t="s">
        <v>23</v>
      </c>
      <c r="F150" s="5" t="s">
        <v>99</v>
      </c>
      <c r="G150" s="5" t="s">
        <v>17</v>
      </c>
      <c r="H150" s="5">
        <v>0</v>
      </c>
      <c r="I150" s="5" t="s">
        <v>15</v>
      </c>
      <c r="J150" s="5" t="s">
        <v>16</v>
      </c>
      <c r="K150" s="5" t="s">
        <v>373</v>
      </c>
      <c r="L150" s="5">
        <v>25650</v>
      </c>
      <c r="M150" s="5">
        <v>8369</v>
      </c>
      <c r="N150" s="5">
        <v>4225018</v>
      </c>
    </row>
    <row r="151" spans="1:14" x14ac:dyDescent="0.2">
      <c r="A151" s="7">
        <v>43954</v>
      </c>
      <c r="B151" s="8">
        <v>43954</v>
      </c>
      <c r="C151" s="8"/>
      <c r="D151" s="5" t="s">
        <v>372</v>
      </c>
      <c r="E151" s="5" t="s">
        <v>117</v>
      </c>
      <c r="F151" s="5" t="s">
        <v>99</v>
      </c>
      <c r="G151" s="5" t="s">
        <v>17</v>
      </c>
      <c r="H151" s="5">
        <v>0</v>
      </c>
      <c r="I151" s="5" t="s">
        <v>15</v>
      </c>
      <c r="J151" s="5" t="s">
        <v>16</v>
      </c>
      <c r="K151" s="5" t="s">
        <v>373</v>
      </c>
      <c r="L151" s="5">
        <v>25650</v>
      </c>
      <c r="M151" s="5">
        <v>8369</v>
      </c>
      <c r="N151" s="5">
        <v>4225018</v>
      </c>
    </row>
    <row r="152" spans="1:14" x14ac:dyDescent="0.2">
      <c r="A152" s="7">
        <v>43954</v>
      </c>
      <c r="B152" s="8">
        <v>43954</v>
      </c>
      <c r="C152" s="8"/>
      <c r="D152" s="5" t="s">
        <v>372</v>
      </c>
      <c r="E152" s="5" t="s">
        <v>154</v>
      </c>
      <c r="F152" s="5" t="s">
        <v>99</v>
      </c>
      <c r="G152" s="5" t="s">
        <v>17</v>
      </c>
      <c r="H152" s="5">
        <v>0</v>
      </c>
      <c r="I152" s="5" t="s">
        <v>15</v>
      </c>
      <c r="J152" s="5" t="s">
        <v>16</v>
      </c>
      <c r="K152" s="5" t="s">
        <v>373</v>
      </c>
      <c r="L152" s="5">
        <v>25650</v>
      </c>
      <c r="M152" s="5">
        <v>8369</v>
      </c>
      <c r="N152" s="5">
        <v>4225018</v>
      </c>
    </row>
    <row r="153" spans="1:14" x14ac:dyDescent="0.2">
      <c r="A153" s="7">
        <v>43954</v>
      </c>
      <c r="B153" s="8">
        <v>43954</v>
      </c>
      <c r="C153" s="8"/>
      <c r="D153" s="5" t="s">
        <v>372</v>
      </c>
      <c r="E153" s="9" t="s">
        <v>700</v>
      </c>
      <c r="F153" s="5" t="s">
        <v>99</v>
      </c>
      <c r="G153" s="5" t="s">
        <v>17</v>
      </c>
      <c r="H153" s="5">
        <v>0</v>
      </c>
      <c r="I153" s="5" t="s">
        <v>15</v>
      </c>
      <c r="J153" s="5" t="s">
        <v>16</v>
      </c>
      <c r="K153" s="5" t="s">
        <v>373</v>
      </c>
      <c r="L153" s="5">
        <v>25650</v>
      </c>
      <c r="M153" s="5">
        <v>8369</v>
      </c>
      <c r="N153" s="5">
        <v>4225018</v>
      </c>
    </row>
    <row r="154" spans="1:14" ht="15.75" customHeight="1" x14ac:dyDescent="0.2">
      <c r="A154" s="7"/>
      <c r="B154" s="8"/>
      <c r="C154" s="8"/>
    </row>
    <row r="155" spans="1:14" s="9" customFormat="1" x14ac:dyDescent="0.2">
      <c r="A155" s="7">
        <v>43959</v>
      </c>
      <c r="B155" s="7">
        <v>43959</v>
      </c>
      <c r="C155" s="7">
        <v>43961</v>
      </c>
      <c r="D155" s="9" t="s">
        <v>680</v>
      </c>
      <c r="F155" s="9" t="s">
        <v>41</v>
      </c>
      <c r="G155" s="9" t="s">
        <v>17</v>
      </c>
      <c r="I155" s="9" t="s">
        <v>15</v>
      </c>
      <c r="J155" s="9" t="s">
        <v>16</v>
      </c>
    </row>
    <row r="156" spans="1:14" x14ac:dyDescent="0.2">
      <c r="A156" s="7">
        <v>43959</v>
      </c>
      <c r="B156" s="8">
        <v>43959</v>
      </c>
      <c r="C156" s="8">
        <v>43961</v>
      </c>
      <c r="D156" s="5" t="s">
        <v>533</v>
      </c>
      <c r="E156" s="5" t="s">
        <v>37</v>
      </c>
      <c r="F156" s="5" t="s">
        <v>500</v>
      </c>
      <c r="G156" s="5" t="s">
        <v>17</v>
      </c>
      <c r="H156" s="5">
        <v>0</v>
      </c>
      <c r="I156" s="5" t="s">
        <v>46</v>
      </c>
      <c r="J156" s="5" t="s">
        <v>16</v>
      </c>
      <c r="K156" s="5" t="s">
        <v>534</v>
      </c>
      <c r="L156" s="5">
        <v>39570</v>
      </c>
      <c r="M156" s="5">
        <v>8870</v>
      </c>
      <c r="N156" s="5">
        <v>4239079</v>
      </c>
    </row>
    <row r="157" spans="1:14" x14ac:dyDescent="0.2">
      <c r="A157" s="7">
        <v>43959</v>
      </c>
      <c r="B157" s="8">
        <v>43959</v>
      </c>
      <c r="C157" s="8"/>
      <c r="D157" s="5" t="s">
        <v>288</v>
      </c>
      <c r="E157" s="5" t="s">
        <v>23</v>
      </c>
      <c r="F157" s="5" t="s">
        <v>72</v>
      </c>
      <c r="G157" s="5" t="s">
        <v>17</v>
      </c>
      <c r="H157" s="5">
        <v>0</v>
      </c>
      <c r="I157" s="5" t="s">
        <v>15</v>
      </c>
      <c r="J157" s="5" t="s">
        <v>16</v>
      </c>
      <c r="K157" s="5" t="s">
        <v>289</v>
      </c>
      <c r="L157" s="5">
        <v>58220</v>
      </c>
      <c r="M157" s="5">
        <v>8728</v>
      </c>
      <c r="N157" s="5">
        <v>4258030</v>
      </c>
    </row>
    <row r="158" spans="1:14" s="9" customFormat="1" x14ac:dyDescent="0.2">
      <c r="A158" s="7">
        <v>43959</v>
      </c>
      <c r="B158" s="7">
        <v>43959</v>
      </c>
      <c r="C158" s="7"/>
      <c r="D158" s="9" t="s">
        <v>288</v>
      </c>
      <c r="E158" s="9" t="s">
        <v>117</v>
      </c>
      <c r="F158" s="9" t="s">
        <v>72</v>
      </c>
      <c r="G158" s="9" t="s">
        <v>17</v>
      </c>
      <c r="H158" s="9">
        <v>0</v>
      </c>
      <c r="I158" s="9" t="s">
        <v>15</v>
      </c>
      <c r="J158" s="9" t="s">
        <v>16</v>
      </c>
      <c r="K158" s="9" t="s">
        <v>289</v>
      </c>
      <c r="L158" s="9">
        <v>58220</v>
      </c>
      <c r="M158" s="9">
        <v>8728</v>
      </c>
      <c r="N158" s="9">
        <v>4258030</v>
      </c>
    </row>
    <row r="159" spans="1:14" x14ac:dyDescent="0.2">
      <c r="A159" s="7">
        <v>43959</v>
      </c>
      <c r="B159" s="8">
        <v>43959</v>
      </c>
      <c r="C159" s="8"/>
      <c r="D159" s="5" t="s">
        <v>288</v>
      </c>
      <c r="E159" s="5" t="s">
        <v>71</v>
      </c>
      <c r="F159" s="5" t="s">
        <v>72</v>
      </c>
      <c r="G159" s="5" t="s">
        <v>17</v>
      </c>
      <c r="H159" s="5">
        <v>0</v>
      </c>
      <c r="I159" s="5" t="s">
        <v>15</v>
      </c>
      <c r="J159" s="5" t="s">
        <v>16</v>
      </c>
      <c r="K159" s="5" t="s">
        <v>289</v>
      </c>
      <c r="L159" s="5">
        <v>58220</v>
      </c>
      <c r="M159" s="5">
        <v>8728</v>
      </c>
      <c r="N159" s="5">
        <v>4258030</v>
      </c>
    </row>
    <row r="160" spans="1:14" x14ac:dyDescent="0.2">
      <c r="A160" s="7">
        <v>43959</v>
      </c>
      <c r="B160" s="8">
        <v>43959</v>
      </c>
      <c r="C160" s="8"/>
      <c r="D160" s="5" t="s">
        <v>55</v>
      </c>
      <c r="E160" s="5" t="s">
        <v>22</v>
      </c>
      <c r="F160" s="5" t="s">
        <v>19</v>
      </c>
      <c r="G160" s="5" t="s">
        <v>17</v>
      </c>
      <c r="H160" s="5">
        <v>0</v>
      </c>
      <c r="I160" s="5" t="s">
        <v>15</v>
      </c>
      <c r="J160" s="5" t="s">
        <v>16</v>
      </c>
      <c r="K160" s="5" t="s">
        <v>56</v>
      </c>
      <c r="L160" s="5">
        <v>70100</v>
      </c>
      <c r="M160" s="5">
        <v>8576</v>
      </c>
      <c r="N160" s="5">
        <v>4270016</v>
      </c>
    </row>
    <row r="161" spans="1:14" x14ac:dyDescent="0.2">
      <c r="A161" s="7">
        <v>43959</v>
      </c>
      <c r="B161" s="8">
        <v>43959</v>
      </c>
      <c r="C161" s="8"/>
      <c r="D161" s="5" t="s">
        <v>55</v>
      </c>
      <c r="E161" s="5" t="s">
        <v>23</v>
      </c>
      <c r="F161" s="5" t="s">
        <v>19</v>
      </c>
      <c r="G161" s="5" t="s">
        <v>17</v>
      </c>
      <c r="H161" s="5">
        <v>0</v>
      </c>
      <c r="I161" s="5" t="s">
        <v>15</v>
      </c>
      <c r="J161" s="5" t="s">
        <v>16</v>
      </c>
      <c r="K161" s="5" t="s">
        <v>56</v>
      </c>
      <c r="L161" s="5">
        <v>70100</v>
      </c>
      <c r="M161" s="5">
        <v>8576</v>
      </c>
      <c r="N161" s="5">
        <v>4270016</v>
      </c>
    </row>
    <row r="162" spans="1:14" x14ac:dyDescent="0.2">
      <c r="A162" s="7"/>
      <c r="B162" s="8"/>
      <c r="C162" s="8"/>
    </row>
    <row r="163" spans="1:14" x14ac:dyDescent="0.2">
      <c r="A163" s="7">
        <v>43960</v>
      </c>
      <c r="B163" s="8">
        <v>43960</v>
      </c>
      <c r="C163" s="8"/>
      <c r="D163" s="5" t="s">
        <v>235</v>
      </c>
      <c r="E163" s="5" t="s">
        <v>50</v>
      </c>
      <c r="F163" s="5" t="s">
        <v>191</v>
      </c>
      <c r="G163" s="5" t="s">
        <v>17</v>
      </c>
      <c r="H163" s="5">
        <v>0</v>
      </c>
      <c r="I163" s="5" t="s">
        <v>15</v>
      </c>
      <c r="J163" s="5" t="s">
        <v>16</v>
      </c>
      <c r="K163" s="5" t="s">
        <v>192</v>
      </c>
      <c r="L163" s="5">
        <v>21850</v>
      </c>
      <c r="M163" s="5">
        <v>8402</v>
      </c>
      <c r="N163" s="5">
        <v>4221041</v>
      </c>
    </row>
    <row r="164" spans="1:14" s="9" customFormat="1" ht="15" customHeight="1" x14ac:dyDescent="0.2">
      <c r="A164" s="7">
        <v>43960</v>
      </c>
      <c r="B164" s="7">
        <v>43960</v>
      </c>
      <c r="C164" s="7"/>
      <c r="D164" s="9" t="s">
        <v>662</v>
      </c>
      <c r="E164" s="9" t="s">
        <v>664</v>
      </c>
      <c r="F164" s="9" t="s">
        <v>663</v>
      </c>
      <c r="G164" s="9" t="s">
        <v>17</v>
      </c>
      <c r="I164" s="9" t="s">
        <v>15</v>
      </c>
      <c r="J164" s="9" t="s">
        <v>16</v>
      </c>
      <c r="K164" s="9" t="s">
        <v>316</v>
      </c>
      <c r="L164" s="9">
        <v>71000</v>
      </c>
    </row>
    <row r="165" spans="1:14" s="9" customFormat="1" ht="15" customHeight="1" x14ac:dyDescent="0.2">
      <c r="A165" s="7">
        <v>43960</v>
      </c>
      <c r="B165" s="7">
        <v>43960</v>
      </c>
      <c r="C165" s="7"/>
      <c r="D165" s="9" t="s">
        <v>662</v>
      </c>
      <c r="E165" s="9" t="s">
        <v>255</v>
      </c>
      <c r="F165" s="9" t="s">
        <v>663</v>
      </c>
      <c r="G165" s="9" t="s">
        <v>17</v>
      </c>
      <c r="I165" s="9" t="s">
        <v>15</v>
      </c>
      <c r="J165" s="9" t="s">
        <v>16</v>
      </c>
      <c r="K165" s="9" t="s">
        <v>316</v>
      </c>
      <c r="L165" s="9">
        <v>71000</v>
      </c>
    </row>
    <row r="166" spans="1:14" s="9" customFormat="1" ht="15" customHeight="1" x14ac:dyDescent="0.2">
      <c r="A166" s="7">
        <v>43960</v>
      </c>
      <c r="B166" s="7">
        <v>43960</v>
      </c>
      <c r="C166" s="7"/>
      <c r="D166" s="9" t="s">
        <v>662</v>
      </c>
      <c r="E166" s="9" t="s">
        <v>153</v>
      </c>
      <c r="F166" s="9" t="s">
        <v>663</v>
      </c>
      <c r="G166" s="9" t="s">
        <v>17</v>
      </c>
      <c r="I166" s="9" t="s">
        <v>15</v>
      </c>
      <c r="J166" s="9" t="s">
        <v>16</v>
      </c>
      <c r="K166" s="9" t="s">
        <v>316</v>
      </c>
      <c r="L166" s="9">
        <v>71000</v>
      </c>
    </row>
    <row r="167" spans="1:14" s="9" customFormat="1" ht="15" customHeight="1" x14ac:dyDescent="0.2">
      <c r="A167" s="7">
        <v>43960</v>
      </c>
      <c r="B167" s="7">
        <v>43960</v>
      </c>
      <c r="C167" s="8"/>
      <c r="D167" s="5" t="s">
        <v>262</v>
      </c>
      <c r="E167" s="5" t="s">
        <v>117</v>
      </c>
      <c r="F167" s="5" t="s">
        <v>131</v>
      </c>
      <c r="G167" s="5" t="s">
        <v>17</v>
      </c>
      <c r="H167" s="5">
        <v>0</v>
      </c>
      <c r="I167" s="5" t="s">
        <v>15</v>
      </c>
      <c r="J167" s="5" t="s">
        <v>16</v>
      </c>
      <c r="K167" s="5" t="s">
        <v>163</v>
      </c>
      <c r="L167" s="5">
        <v>25110</v>
      </c>
      <c r="M167" s="5">
        <v>8745</v>
      </c>
      <c r="N167" s="5">
        <v>4225095</v>
      </c>
    </row>
    <row r="168" spans="1:14" s="9" customFormat="1" ht="15" customHeight="1" x14ac:dyDescent="0.2">
      <c r="A168" s="7">
        <v>43960</v>
      </c>
      <c r="B168" s="7">
        <v>43960</v>
      </c>
      <c r="C168" s="8"/>
      <c r="D168" s="5" t="s">
        <v>262</v>
      </c>
      <c r="E168" s="5" t="s">
        <v>700</v>
      </c>
      <c r="F168" s="5" t="s">
        <v>131</v>
      </c>
      <c r="G168" s="5" t="s">
        <v>17</v>
      </c>
      <c r="H168" s="5">
        <v>0</v>
      </c>
      <c r="I168" s="5" t="s">
        <v>15</v>
      </c>
      <c r="J168" s="5" t="s">
        <v>16</v>
      </c>
      <c r="K168" s="5" t="s">
        <v>163</v>
      </c>
      <c r="L168" s="5">
        <v>25110</v>
      </c>
      <c r="M168" s="5">
        <v>8745</v>
      </c>
      <c r="N168" s="5">
        <v>4225095</v>
      </c>
    </row>
    <row r="169" spans="1:14" s="9" customFormat="1" ht="15" customHeight="1" x14ac:dyDescent="0.2">
      <c r="A169" s="7">
        <v>43960</v>
      </c>
      <c r="B169" s="7">
        <v>43960</v>
      </c>
      <c r="C169" s="8"/>
      <c r="D169" s="5" t="s">
        <v>262</v>
      </c>
      <c r="E169" s="9" t="s">
        <v>688</v>
      </c>
      <c r="F169" s="5" t="s">
        <v>131</v>
      </c>
      <c r="G169" s="5"/>
      <c r="H169" s="5"/>
      <c r="I169" s="5"/>
      <c r="J169" s="5"/>
      <c r="K169" s="5"/>
      <c r="L169" s="5"/>
      <c r="M169" s="5"/>
      <c r="N169" s="5"/>
    </row>
    <row r="170" spans="1:14" ht="15" customHeight="1" x14ac:dyDescent="0.2">
      <c r="A170" s="7"/>
      <c r="B170" s="8"/>
      <c r="C170" s="8"/>
    </row>
    <row r="171" spans="1:14" x14ac:dyDescent="0.2">
      <c r="A171" s="7">
        <v>43961</v>
      </c>
      <c r="B171" s="8">
        <v>43961</v>
      </c>
      <c r="C171" s="8">
        <v>43961</v>
      </c>
      <c r="D171" s="5" t="s">
        <v>724</v>
      </c>
      <c r="E171" s="9" t="s">
        <v>700</v>
      </c>
      <c r="F171" s="5" t="s">
        <v>221</v>
      </c>
      <c r="G171" s="5" t="s">
        <v>17</v>
      </c>
      <c r="H171" s="5">
        <v>0</v>
      </c>
      <c r="I171" s="5" t="s">
        <v>15</v>
      </c>
      <c r="J171" s="5" t="s">
        <v>16</v>
      </c>
      <c r="K171" s="5" t="s">
        <v>222</v>
      </c>
      <c r="L171" s="5">
        <v>70360</v>
      </c>
      <c r="M171" s="5">
        <v>8693</v>
      </c>
      <c r="N171" s="5">
        <v>4270009</v>
      </c>
    </row>
    <row r="172" spans="1:14" x14ac:dyDescent="0.2">
      <c r="A172" s="7">
        <v>43961</v>
      </c>
      <c r="B172" s="8">
        <v>43961</v>
      </c>
      <c r="C172" s="8">
        <v>43961</v>
      </c>
      <c r="D172" s="5" t="s">
        <v>724</v>
      </c>
      <c r="E172" s="5" t="s">
        <v>117</v>
      </c>
      <c r="F172" s="5" t="s">
        <v>221</v>
      </c>
      <c r="G172" s="5" t="s">
        <v>17</v>
      </c>
      <c r="H172" s="5" t="s">
        <v>225</v>
      </c>
      <c r="I172" s="5" t="s">
        <v>15</v>
      </c>
      <c r="J172" s="5" t="s">
        <v>16</v>
      </c>
      <c r="K172" s="5" t="s">
        <v>222</v>
      </c>
      <c r="L172" s="5">
        <v>70360</v>
      </c>
      <c r="M172" s="5">
        <v>8695</v>
      </c>
      <c r="N172" s="5">
        <v>4270009</v>
      </c>
    </row>
    <row r="173" spans="1:14" x14ac:dyDescent="0.2">
      <c r="A173" s="7">
        <v>43961</v>
      </c>
      <c r="B173" s="8">
        <v>43961</v>
      </c>
      <c r="C173" s="8"/>
      <c r="D173" s="5" t="s">
        <v>275</v>
      </c>
      <c r="E173" s="5" t="s">
        <v>117</v>
      </c>
      <c r="F173" s="5" t="s">
        <v>99</v>
      </c>
      <c r="G173" s="5" t="s">
        <v>17</v>
      </c>
      <c r="H173" s="5">
        <v>0</v>
      </c>
      <c r="I173" s="5" t="s">
        <v>15</v>
      </c>
      <c r="J173" s="5" t="s">
        <v>16</v>
      </c>
      <c r="K173" s="5" t="s">
        <v>276</v>
      </c>
      <c r="L173" s="5">
        <v>25210</v>
      </c>
      <c r="M173" s="5">
        <v>8372</v>
      </c>
      <c r="N173" s="5">
        <v>4225018</v>
      </c>
    </row>
    <row r="174" spans="1:14" x14ac:dyDescent="0.2">
      <c r="A174" s="7">
        <v>43961</v>
      </c>
      <c r="B174" s="8">
        <v>43961</v>
      </c>
      <c r="C174" s="8"/>
      <c r="D174" s="5" t="s">
        <v>275</v>
      </c>
      <c r="E174" s="5" t="s">
        <v>697</v>
      </c>
      <c r="F174" s="5" t="s">
        <v>99</v>
      </c>
      <c r="G174" s="5" t="s">
        <v>17</v>
      </c>
      <c r="H174" s="5">
        <v>0</v>
      </c>
      <c r="I174" s="5" t="s">
        <v>15</v>
      </c>
      <c r="J174" s="5" t="s">
        <v>16</v>
      </c>
      <c r="K174" s="5" t="s">
        <v>276</v>
      </c>
      <c r="L174" s="5">
        <v>25210</v>
      </c>
      <c r="M174" s="5">
        <v>8372</v>
      </c>
      <c r="N174" s="5">
        <v>4225018</v>
      </c>
    </row>
    <row r="175" spans="1:14" x14ac:dyDescent="0.2">
      <c r="A175" s="7">
        <v>43961</v>
      </c>
      <c r="B175" s="8">
        <v>43961</v>
      </c>
      <c r="C175" s="8"/>
      <c r="D175" s="5" t="s">
        <v>645</v>
      </c>
      <c r="E175" s="5" t="s">
        <v>687</v>
      </c>
      <c r="F175" s="5" t="s">
        <v>143</v>
      </c>
      <c r="G175" s="5" t="s">
        <v>17</v>
      </c>
      <c r="I175" s="5" t="s">
        <v>15</v>
      </c>
      <c r="J175" s="5" t="s">
        <v>16</v>
      </c>
      <c r="K175" s="5" t="s">
        <v>646</v>
      </c>
      <c r="L175" s="5">
        <v>70300</v>
      </c>
      <c r="N175" s="5">
        <v>4270068</v>
      </c>
    </row>
    <row r="176" spans="1:14" s="9" customFormat="1" x14ac:dyDescent="0.2">
      <c r="A176" s="7">
        <v>43961</v>
      </c>
      <c r="B176" s="7">
        <v>43961</v>
      </c>
      <c r="C176" s="7"/>
      <c r="D176" s="9" t="s">
        <v>659</v>
      </c>
      <c r="E176" s="9" t="s">
        <v>37</v>
      </c>
      <c r="F176" s="9" t="s">
        <v>660</v>
      </c>
      <c r="G176" s="9" t="s">
        <v>201</v>
      </c>
      <c r="I176" s="9" t="s">
        <v>15</v>
      </c>
      <c r="J176" s="9" t="s">
        <v>16</v>
      </c>
      <c r="K176" s="9" t="s">
        <v>661</v>
      </c>
      <c r="L176" s="9">
        <v>71600</v>
      </c>
    </row>
    <row r="177" spans="1:14" x14ac:dyDescent="0.2">
      <c r="A177" s="7"/>
      <c r="B177" s="8"/>
      <c r="C177" s="8"/>
    </row>
    <row r="178" spans="1:14" x14ac:dyDescent="0.2">
      <c r="A178" s="7">
        <v>43964</v>
      </c>
      <c r="B178" s="8">
        <v>43964</v>
      </c>
      <c r="C178" s="8"/>
      <c r="D178" s="5" t="s">
        <v>535</v>
      </c>
      <c r="E178" s="5" t="s">
        <v>203</v>
      </c>
      <c r="F178" s="5" t="s">
        <v>476</v>
      </c>
      <c r="G178" s="5" t="s">
        <v>17</v>
      </c>
      <c r="H178" s="5">
        <v>0</v>
      </c>
      <c r="I178" s="5" t="s">
        <v>15</v>
      </c>
      <c r="J178" s="5" t="s">
        <v>16</v>
      </c>
      <c r="K178" s="5" t="s">
        <v>524</v>
      </c>
      <c r="L178" s="5" t="s">
        <v>525</v>
      </c>
      <c r="M178" s="5">
        <v>8835</v>
      </c>
      <c r="N178" s="5">
        <v>4221085</v>
      </c>
    </row>
    <row r="179" spans="1:14" x14ac:dyDescent="0.2">
      <c r="A179" s="7"/>
      <c r="B179" s="8"/>
      <c r="C179" s="8"/>
    </row>
    <row r="180" spans="1:14" x14ac:dyDescent="0.2">
      <c r="A180" s="7">
        <v>43967</v>
      </c>
      <c r="B180" s="8">
        <v>43967</v>
      </c>
      <c r="C180" s="8">
        <v>43968</v>
      </c>
      <c r="D180" s="5" t="s">
        <v>404</v>
      </c>
      <c r="E180" s="5" t="s">
        <v>697</v>
      </c>
      <c r="F180" s="5" t="s">
        <v>110</v>
      </c>
      <c r="G180" s="5" t="s">
        <v>17</v>
      </c>
      <c r="H180" s="5">
        <v>0</v>
      </c>
      <c r="I180" s="5" t="s">
        <v>15</v>
      </c>
      <c r="J180" s="5" t="s">
        <v>16</v>
      </c>
      <c r="K180" s="5" t="s">
        <v>111</v>
      </c>
      <c r="L180" s="5">
        <v>90000</v>
      </c>
      <c r="M180" s="5">
        <v>8319</v>
      </c>
      <c r="N180" s="5">
        <v>4290036</v>
      </c>
    </row>
    <row r="181" spans="1:14" x14ac:dyDescent="0.2">
      <c r="A181" s="7"/>
      <c r="B181" s="8"/>
      <c r="C181" s="8"/>
    </row>
    <row r="182" spans="1:14" x14ac:dyDescent="0.2">
      <c r="A182" s="7">
        <v>43968</v>
      </c>
      <c r="B182" s="8">
        <v>43968</v>
      </c>
      <c r="C182" s="8"/>
      <c r="D182" s="5" t="s">
        <v>118</v>
      </c>
      <c r="E182" s="5" t="s">
        <v>91</v>
      </c>
      <c r="F182" s="5" t="s">
        <v>119</v>
      </c>
      <c r="G182" s="5" t="s">
        <v>17</v>
      </c>
      <c r="H182" s="5">
        <v>0</v>
      </c>
      <c r="I182" s="5" t="s">
        <v>15</v>
      </c>
      <c r="J182" s="5" t="s">
        <v>16</v>
      </c>
      <c r="K182" s="5" t="s">
        <v>120</v>
      </c>
      <c r="L182" s="5">
        <v>25200</v>
      </c>
      <c r="M182" s="5">
        <v>8452</v>
      </c>
      <c r="N182" s="5">
        <v>4225012</v>
      </c>
    </row>
    <row r="183" spans="1:14" x14ac:dyDescent="0.2">
      <c r="A183" s="7">
        <v>43968</v>
      </c>
      <c r="B183" s="8">
        <v>43968</v>
      </c>
      <c r="C183" s="8"/>
      <c r="D183" s="5" t="s">
        <v>118</v>
      </c>
      <c r="E183" s="5" t="s">
        <v>22</v>
      </c>
      <c r="F183" s="5" t="s">
        <v>119</v>
      </c>
      <c r="G183" s="5" t="s">
        <v>17</v>
      </c>
      <c r="H183" s="5">
        <v>0</v>
      </c>
      <c r="I183" s="5" t="s">
        <v>15</v>
      </c>
      <c r="J183" s="5" t="s">
        <v>16</v>
      </c>
      <c r="K183" s="5" t="s">
        <v>120</v>
      </c>
      <c r="L183" s="5">
        <v>25200</v>
      </c>
      <c r="M183" s="5">
        <v>8452</v>
      </c>
      <c r="N183" s="5">
        <v>4225012</v>
      </c>
    </row>
    <row r="184" spans="1:14" x14ac:dyDescent="0.2">
      <c r="A184" s="7">
        <v>43968</v>
      </c>
      <c r="B184" s="8">
        <v>43968</v>
      </c>
      <c r="C184" s="8"/>
      <c r="D184" s="5" t="s">
        <v>118</v>
      </c>
      <c r="E184" s="5" t="s">
        <v>23</v>
      </c>
      <c r="F184" s="5" t="s">
        <v>119</v>
      </c>
      <c r="G184" s="5" t="s">
        <v>17</v>
      </c>
      <c r="H184" s="5">
        <v>0</v>
      </c>
      <c r="I184" s="5" t="s">
        <v>15</v>
      </c>
      <c r="J184" s="5" t="s">
        <v>16</v>
      </c>
      <c r="K184" s="5" t="s">
        <v>120</v>
      </c>
      <c r="L184" s="5">
        <v>25200</v>
      </c>
      <c r="M184" s="5">
        <v>8452</v>
      </c>
      <c r="N184" s="5">
        <v>4225012</v>
      </c>
    </row>
    <row r="185" spans="1:14" x14ac:dyDescent="0.2">
      <c r="A185" s="7">
        <v>43968</v>
      </c>
      <c r="B185" s="8">
        <v>43968</v>
      </c>
      <c r="C185" s="8"/>
      <c r="D185" s="5" t="s">
        <v>326</v>
      </c>
      <c r="E185" s="5" t="s">
        <v>152</v>
      </c>
      <c r="F185" s="5" t="s">
        <v>72</v>
      </c>
      <c r="G185" s="5" t="s">
        <v>17</v>
      </c>
      <c r="H185" s="5">
        <v>0</v>
      </c>
      <c r="I185" s="5" t="s">
        <v>15</v>
      </c>
      <c r="J185" s="5" t="s">
        <v>16</v>
      </c>
      <c r="K185" s="5" t="s">
        <v>327</v>
      </c>
      <c r="L185" s="5">
        <v>58210</v>
      </c>
      <c r="M185" s="5">
        <v>8732</v>
      </c>
      <c r="N185" s="5">
        <v>4258030</v>
      </c>
    </row>
    <row r="186" spans="1:14" x14ac:dyDescent="0.2">
      <c r="A186" s="7">
        <v>43968</v>
      </c>
      <c r="B186" s="8">
        <v>43968</v>
      </c>
      <c r="C186" s="8"/>
      <c r="D186" s="5" t="s">
        <v>326</v>
      </c>
      <c r="E186" s="5" t="s">
        <v>22</v>
      </c>
      <c r="F186" s="5" t="s">
        <v>72</v>
      </c>
      <c r="G186" s="5" t="s">
        <v>17</v>
      </c>
      <c r="H186" s="5">
        <v>0</v>
      </c>
      <c r="I186" s="5" t="s">
        <v>15</v>
      </c>
      <c r="J186" s="5" t="s">
        <v>16</v>
      </c>
      <c r="K186" s="5" t="s">
        <v>327</v>
      </c>
      <c r="L186" s="5">
        <v>58210</v>
      </c>
      <c r="M186" s="5">
        <v>8732</v>
      </c>
      <c r="N186" s="5">
        <v>4258030</v>
      </c>
    </row>
    <row r="187" spans="1:14" x14ac:dyDescent="0.2">
      <c r="A187" s="7">
        <v>43968</v>
      </c>
      <c r="B187" s="8">
        <v>43968</v>
      </c>
      <c r="C187" s="8"/>
      <c r="D187" s="5" t="s">
        <v>326</v>
      </c>
      <c r="E187" s="5" t="s">
        <v>18</v>
      </c>
      <c r="F187" s="5" t="s">
        <v>72</v>
      </c>
      <c r="G187" s="5" t="s">
        <v>17</v>
      </c>
      <c r="H187" s="5">
        <v>0</v>
      </c>
      <c r="I187" s="5" t="s">
        <v>15</v>
      </c>
      <c r="J187" s="5" t="s">
        <v>16</v>
      </c>
      <c r="K187" s="5" t="s">
        <v>327</v>
      </c>
      <c r="L187" s="5">
        <v>58210</v>
      </c>
      <c r="M187" s="5">
        <v>8732</v>
      </c>
      <c r="N187" s="5">
        <v>4258030</v>
      </c>
    </row>
    <row r="188" spans="1:14" x14ac:dyDescent="0.2">
      <c r="A188" s="7">
        <v>43968</v>
      </c>
      <c r="B188" s="8">
        <v>43968</v>
      </c>
      <c r="C188" s="8"/>
      <c r="D188" s="5" t="s">
        <v>326</v>
      </c>
      <c r="E188" s="5" t="s">
        <v>21</v>
      </c>
      <c r="F188" s="5" t="s">
        <v>72</v>
      </c>
      <c r="G188" s="5" t="s">
        <v>17</v>
      </c>
      <c r="H188" s="5">
        <v>0</v>
      </c>
      <c r="I188" s="5" t="s">
        <v>15</v>
      </c>
      <c r="J188" s="5" t="s">
        <v>16</v>
      </c>
      <c r="K188" s="5" t="s">
        <v>327</v>
      </c>
      <c r="L188" s="5">
        <v>58210</v>
      </c>
      <c r="M188" s="5">
        <v>8732</v>
      </c>
      <c r="N188" s="5">
        <v>4258030</v>
      </c>
    </row>
    <row r="189" spans="1:14" x14ac:dyDescent="0.2">
      <c r="A189" s="7">
        <v>43968</v>
      </c>
      <c r="B189" s="8">
        <v>43968</v>
      </c>
      <c r="C189" s="8"/>
      <c r="D189" s="5" t="s">
        <v>404</v>
      </c>
      <c r="E189" s="5" t="s">
        <v>697</v>
      </c>
      <c r="F189" s="5" t="s">
        <v>110</v>
      </c>
      <c r="G189" s="5" t="s">
        <v>17</v>
      </c>
      <c r="H189" s="5">
        <v>0</v>
      </c>
      <c r="I189" s="5" t="s">
        <v>15</v>
      </c>
      <c r="J189" s="5" t="s">
        <v>16</v>
      </c>
      <c r="K189" s="5" t="s">
        <v>111</v>
      </c>
      <c r="L189" s="5">
        <v>90000</v>
      </c>
      <c r="M189" s="5">
        <v>8322</v>
      </c>
      <c r="N189" s="5">
        <v>4290036</v>
      </c>
    </row>
    <row r="190" spans="1:14" x14ac:dyDescent="0.2">
      <c r="A190" s="7">
        <v>43968</v>
      </c>
      <c r="B190" s="8">
        <v>43968</v>
      </c>
      <c r="C190" s="8"/>
      <c r="D190" s="5" t="s">
        <v>731</v>
      </c>
      <c r="E190" s="5" t="s">
        <v>47</v>
      </c>
      <c r="F190" s="5" t="s">
        <v>732</v>
      </c>
      <c r="G190" s="5" t="s">
        <v>407</v>
      </c>
      <c r="H190" s="5">
        <v>0</v>
      </c>
      <c r="I190" s="5" t="s">
        <v>46</v>
      </c>
      <c r="J190" s="5" t="s">
        <v>60</v>
      </c>
      <c r="K190" s="5" t="s">
        <v>733</v>
      </c>
      <c r="L190" s="5">
        <v>39400</v>
      </c>
      <c r="N190" s="5">
        <v>4239027</v>
      </c>
    </row>
    <row r="191" spans="1:14" x14ac:dyDescent="0.2">
      <c r="A191" s="7">
        <v>43968</v>
      </c>
      <c r="B191" s="8">
        <v>43968</v>
      </c>
      <c r="C191" s="8"/>
      <c r="D191" s="5" t="s">
        <v>636</v>
      </c>
      <c r="E191" s="5" t="s">
        <v>117</v>
      </c>
      <c r="F191" s="5" t="s">
        <v>637</v>
      </c>
      <c r="G191" s="5" t="s">
        <v>17</v>
      </c>
      <c r="I191" s="5" t="s">
        <v>15</v>
      </c>
      <c r="J191" s="5" t="s">
        <v>16</v>
      </c>
      <c r="K191" s="5" t="s">
        <v>638</v>
      </c>
      <c r="L191" s="5">
        <v>71340</v>
      </c>
      <c r="N191" s="5">
        <v>4271060</v>
      </c>
    </row>
    <row r="192" spans="1:14" x14ac:dyDescent="0.2">
      <c r="A192" s="7">
        <v>43968</v>
      </c>
      <c r="B192" s="8">
        <v>43968</v>
      </c>
      <c r="C192" s="8"/>
      <c r="D192" s="5" t="s">
        <v>636</v>
      </c>
      <c r="E192" s="9" t="s">
        <v>700</v>
      </c>
      <c r="F192" s="5" t="s">
        <v>637</v>
      </c>
      <c r="G192" s="5" t="s">
        <v>17</v>
      </c>
      <c r="I192" s="5" t="s">
        <v>15</v>
      </c>
      <c r="J192" s="5" t="s">
        <v>16</v>
      </c>
      <c r="K192" s="5" t="s">
        <v>638</v>
      </c>
      <c r="L192" s="5">
        <v>71340</v>
      </c>
      <c r="N192" s="5">
        <v>4271060</v>
      </c>
    </row>
    <row r="194" spans="1:14" x14ac:dyDescent="0.2">
      <c r="A194" s="7">
        <v>43972</v>
      </c>
      <c r="B194" s="8">
        <v>43972</v>
      </c>
      <c r="C194" s="8"/>
      <c r="D194" s="5" t="s">
        <v>291</v>
      </c>
      <c r="E194" s="5" t="s">
        <v>47</v>
      </c>
      <c r="F194" s="5" t="s">
        <v>177</v>
      </c>
      <c r="G194" s="5" t="s">
        <v>17</v>
      </c>
      <c r="H194" s="5">
        <v>0</v>
      </c>
      <c r="I194" s="5" t="s">
        <v>15</v>
      </c>
      <c r="J194" s="5" t="s">
        <v>16</v>
      </c>
      <c r="K194" s="5" t="s">
        <v>292</v>
      </c>
      <c r="L194" s="5">
        <v>58180</v>
      </c>
      <c r="M194" s="5">
        <v>8719</v>
      </c>
      <c r="N194" s="5">
        <v>4258010</v>
      </c>
    </row>
    <row r="195" spans="1:14" x14ac:dyDescent="0.2">
      <c r="A195" s="7">
        <v>43972</v>
      </c>
      <c r="B195" s="8">
        <v>43972</v>
      </c>
      <c r="C195" s="8"/>
      <c r="D195" s="5" t="s">
        <v>291</v>
      </c>
      <c r="E195" s="5" t="s">
        <v>726</v>
      </c>
      <c r="F195" s="5" t="s">
        <v>177</v>
      </c>
      <c r="G195" s="5" t="s">
        <v>17</v>
      </c>
      <c r="H195" s="5">
        <v>0</v>
      </c>
      <c r="I195" s="5" t="s">
        <v>15</v>
      </c>
      <c r="J195" s="5" t="s">
        <v>16</v>
      </c>
      <c r="K195" s="5" t="s">
        <v>292</v>
      </c>
      <c r="L195" s="5">
        <v>58180</v>
      </c>
      <c r="M195" s="5">
        <v>8719</v>
      </c>
      <c r="N195" s="5">
        <v>4258010</v>
      </c>
    </row>
    <row r="196" spans="1:14" x14ac:dyDescent="0.2">
      <c r="A196" s="7">
        <v>43972</v>
      </c>
      <c r="B196" s="8">
        <v>43972</v>
      </c>
      <c r="C196" s="8"/>
      <c r="D196" s="5" t="s">
        <v>632</v>
      </c>
      <c r="E196" s="5" t="s">
        <v>152</v>
      </c>
      <c r="F196" s="5" t="s">
        <v>689</v>
      </c>
      <c r="G196" s="5" t="s">
        <v>17</v>
      </c>
      <c r="H196" s="5">
        <v>0</v>
      </c>
      <c r="I196" s="5" t="s">
        <v>15</v>
      </c>
      <c r="J196" s="5" t="s">
        <v>16</v>
      </c>
      <c r="K196" s="5" t="s">
        <v>354</v>
      </c>
      <c r="L196" s="5">
        <v>21390</v>
      </c>
      <c r="M196" s="5">
        <v>8518</v>
      </c>
      <c r="N196" s="5">
        <v>4221073</v>
      </c>
    </row>
    <row r="197" spans="1:14" x14ac:dyDescent="0.2">
      <c r="A197" s="7">
        <v>43972</v>
      </c>
      <c r="B197" s="8">
        <v>43972</v>
      </c>
      <c r="C197" s="8"/>
      <c r="D197" s="5" t="s">
        <v>632</v>
      </c>
      <c r="E197" s="5" t="s">
        <v>256</v>
      </c>
      <c r="F197" s="5" t="s">
        <v>689</v>
      </c>
      <c r="G197" s="5" t="s">
        <v>17</v>
      </c>
      <c r="H197" s="5">
        <v>0</v>
      </c>
      <c r="I197" s="5" t="s">
        <v>15</v>
      </c>
      <c r="J197" s="5" t="s">
        <v>16</v>
      </c>
      <c r="K197" s="5" t="s">
        <v>354</v>
      </c>
      <c r="L197" s="5">
        <v>21390</v>
      </c>
      <c r="M197" s="5">
        <v>8518</v>
      </c>
      <c r="N197" s="5">
        <v>4221073</v>
      </c>
    </row>
    <row r="198" spans="1:14" x14ac:dyDescent="0.2">
      <c r="A198" s="7">
        <v>43972</v>
      </c>
      <c r="B198" s="8">
        <v>43972</v>
      </c>
      <c r="C198" s="8"/>
      <c r="D198" s="5" t="s">
        <v>632</v>
      </c>
      <c r="E198" s="5" t="s">
        <v>255</v>
      </c>
      <c r="F198" s="5" t="s">
        <v>689</v>
      </c>
      <c r="G198" s="5" t="s">
        <v>17</v>
      </c>
      <c r="H198" s="5">
        <v>0</v>
      </c>
      <c r="I198" s="5" t="s">
        <v>15</v>
      </c>
      <c r="J198" s="5" t="s">
        <v>16</v>
      </c>
      <c r="K198" s="5" t="s">
        <v>354</v>
      </c>
      <c r="L198" s="5">
        <v>21390</v>
      </c>
      <c r="M198" s="5">
        <v>8518</v>
      </c>
      <c r="N198" s="5">
        <v>4221073</v>
      </c>
    </row>
    <row r="199" spans="1:14" x14ac:dyDescent="0.2">
      <c r="A199" s="7">
        <v>43972</v>
      </c>
      <c r="B199" s="8">
        <v>43972</v>
      </c>
      <c r="C199" s="8"/>
      <c r="D199" s="5" t="s">
        <v>632</v>
      </c>
      <c r="E199" s="5" t="s">
        <v>117</v>
      </c>
      <c r="F199" s="5" t="s">
        <v>689</v>
      </c>
      <c r="G199" s="5" t="s">
        <v>17</v>
      </c>
      <c r="H199" s="5">
        <v>0</v>
      </c>
      <c r="I199" s="5" t="s">
        <v>15</v>
      </c>
      <c r="J199" s="5" t="s">
        <v>16</v>
      </c>
      <c r="K199" s="5" t="s">
        <v>354</v>
      </c>
      <c r="L199" s="5">
        <v>21390</v>
      </c>
      <c r="M199" s="5">
        <v>8518</v>
      </c>
      <c r="N199" s="5">
        <v>4221073</v>
      </c>
    </row>
    <row r="200" spans="1:14" x14ac:dyDescent="0.2">
      <c r="A200" s="7">
        <v>43972</v>
      </c>
      <c r="B200" s="8">
        <v>43972</v>
      </c>
      <c r="C200" s="8"/>
      <c r="D200" s="5" t="s">
        <v>632</v>
      </c>
      <c r="E200" s="5" t="s">
        <v>690</v>
      </c>
      <c r="F200" s="5" t="s">
        <v>689</v>
      </c>
    </row>
    <row r="201" spans="1:14" x14ac:dyDescent="0.2">
      <c r="A201" s="7">
        <v>43972</v>
      </c>
      <c r="B201" s="8">
        <v>43972</v>
      </c>
      <c r="C201" s="8"/>
      <c r="D201" s="5" t="s">
        <v>370</v>
      </c>
      <c r="E201" s="5" t="s">
        <v>18</v>
      </c>
      <c r="F201" s="5" t="s">
        <v>127</v>
      </c>
      <c r="G201" s="5" t="s">
        <v>17</v>
      </c>
      <c r="H201" s="5">
        <v>0</v>
      </c>
      <c r="I201" s="5" t="s">
        <v>15</v>
      </c>
      <c r="J201" s="5" t="s">
        <v>60</v>
      </c>
      <c r="K201" s="5" t="s">
        <v>371</v>
      </c>
      <c r="L201" s="5">
        <v>25330</v>
      </c>
      <c r="M201" s="5">
        <v>8424</v>
      </c>
      <c r="N201" s="5">
        <v>4225015</v>
      </c>
    </row>
    <row r="202" spans="1:14" x14ac:dyDescent="0.2">
      <c r="A202" s="7">
        <v>43972</v>
      </c>
      <c r="B202" s="8">
        <v>43972</v>
      </c>
      <c r="C202" s="8"/>
      <c r="D202" s="5" t="s">
        <v>370</v>
      </c>
      <c r="E202" s="5" t="s">
        <v>21</v>
      </c>
      <c r="F202" s="5" t="s">
        <v>127</v>
      </c>
      <c r="G202" s="5" t="s">
        <v>17</v>
      </c>
      <c r="H202" s="5">
        <v>0</v>
      </c>
      <c r="I202" s="5" t="s">
        <v>15</v>
      </c>
      <c r="J202" s="5" t="s">
        <v>60</v>
      </c>
      <c r="K202" s="5" t="s">
        <v>371</v>
      </c>
      <c r="L202" s="5">
        <v>25330</v>
      </c>
      <c r="M202" s="5">
        <v>8424</v>
      </c>
      <c r="N202" s="5">
        <v>4225015</v>
      </c>
    </row>
    <row r="203" spans="1:14" x14ac:dyDescent="0.2">
      <c r="A203" s="7">
        <v>43972</v>
      </c>
      <c r="B203" s="8">
        <v>43972</v>
      </c>
      <c r="C203" s="8"/>
      <c r="D203" s="5" t="s">
        <v>370</v>
      </c>
      <c r="E203" s="5" t="s">
        <v>23</v>
      </c>
      <c r="F203" s="5" t="s">
        <v>127</v>
      </c>
      <c r="G203" s="5" t="s">
        <v>17</v>
      </c>
      <c r="H203" s="5">
        <v>0</v>
      </c>
      <c r="I203" s="5" t="s">
        <v>15</v>
      </c>
      <c r="J203" s="5" t="s">
        <v>60</v>
      </c>
      <c r="K203" s="5" t="s">
        <v>371</v>
      </c>
      <c r="L203" s="5">
        <v>25330</v>
      </c>
      <c r="M203" s="5">
        <v>8424</v>
      </c>
      <c r="N203" s="5">
        <v>4225015</v>
      </c>
    </row>
    <row r="204" spans="1:14" x14ac:dyDescent="0.2">
      <c r="A204" s="7">
        <v>43972</v>
      </c>
      <c r="B204" s="8">
        <v>43972</v>
      </c>
      <c r="C204" s="8"/>
      <c r="D204" s="5" t="s">
        <v>370</v>
      </c>
      <c r="E204" s="5" t="s">
        <v>22</v>
      </c>
      <c r="F204" s="5" t="s">
        <v>127</v>
      </c>
      <c r="G204" s="5" t="s">
        <v>17</v>
      </c>
      <c r="H204" s="5">
        <v>0</v>
      </c>
      <c r="I204" s="5" t="s">
        <v>15</v>
      </c>
      <c r="J204" s="5" t="s">
        <v>60</v>
      </c>
      <c r="K204" s="5" t="s">
        <v>371</v>
      </c>
      <c r="L204" s="5">
        <v>25330</v>
      </c>
      <c r="M204" s="5">
        <v>8424</v>
      </c>
      <c r="N204" s="5">
        <v>4225015</v>
      </c>
    </row>
    <row r="205" spans="1:14" x14ac:dyDescent="0.2">
      <c r="A205" s="7">
        <v>43972</v>
      </c>
      <c r="B205" s="8">
        <v>43972</v>
      </c>
      <c r="C205" s="8"/>
      <c r="D205" s="5" t="s">
        <v>370</v>
      </c>
      <c r="E205" s="5" t="s">
        <v>153</v>
      </c>
      <c r="F205" s="5" t="s">
        <v>127</v>
      </c>
      <c r="G205" s="5" t="s">
        <v>17</v>
      </c>
      <c r="H205" s="5">
        <v>0</v>
      </c>
      <c r="I205" s="5" t="s">
        <v>15</v>
      </c>
      <c r="J205" s="5" t="s">
        <v>60</v>
      </c>
      <c r="K205" s="5" t="s">
        <v>371</v>
      </c>
      <c r="L205" s="5">
        <v>25330</v>
      </c>
      <c r="M205" s="5">
        <v>8424</v>
      </c>
      <c r="N205" s="5">
        <v>4225015</v>
      </c>
    </row>
    <row r="206" spans="1:14" x14ac:dyDescent="0.2">
      <c r="A206" s="7"/>
      <c r="B206" s="8"/>
      <c r="C206" s="8"/>
    </row>
    <row r="207" spans="1:14" s="9" customFormat="1" x14ac:dyDescent="0.2">
      <c r="A207" s="7">
        <v>43973</v>
      </c>
      <c r="B207" s="7">
        <v>43973</v>
      </c>
      <c r="C207" s="7"/>
      <c r="D207" s="9" t="s">
        <v>303</v>
      </c>
      <c r="E207" s="9" t="s">
        <v>117</v>
      </c>
      <c r="F207" s="9" t="s">
        <v>304</v>
      </c>
      <c r="G207" s="9" t="s">
        <v>17</v>
      </c>
      <c r="H207" s="9">
        <v>0</v>
      </c>
      <c r="I207" s="9" t="s">
        <v>15</v>
      </c>
      <c r="J207" s="9" t="s">
        <v>16</v>
      </c>
      <c r="K207" s="9" t="s">
        <v>305</v>
      </c>
      <c r="L207" s="9">
        <v>70000</v>
      </c>
      <c r="M207" s="9">
        <v>8814</v>
      </c>
      <c r="N207" s="9">
        <v>4270003</v>
      </c>
    </row>
    <row r="208" spans="1:14" s="9" customFormat="1" x14ac:dyDescent="0.2">
      <c r="A208" s="7">
        <v>43973</v>
      </c>
      <c r="B208" s="7">
        <v>43973</v>
      </c>
      <c r="C208" s="7"/>
      <c r="D208" s="9" t="s">
        <v>303</v>
      </c>
      <c r="E208" s="9" t="s">
        <v>700</v>
      </c>
      <c r="F208" s="9" t="s">
        <v>304</v>
      </c>
      <c r="G208" s="9" t="s">
        <v>17</v>
      </c>
      <c r="H208" s="9">
        <v>0</v>
      </c>
      <c r="I208" s="9" t="s">
        <v>15</v>
      </c>
      <c r="J208" s="9" t="s">
        <v>16</v>
      </c>
      <c r="K208" s="9" t="s">
        <v>305</v>
      </c>
      <c r="L208" s="9">
        <v>70000</v>
      </c>
      <c r="M208" s="9">
        <v>8814</v>
      </c>
      <c r="N208" s="9">
        <v>4270003</v>
      </c>
    </row>
    <row r="209" spans="1:14" x14ac:dyDescent="0.2">
      <c r="A209" s="7"/>
      <c r="B209" s="8"/>
      <c r="C209" s="8"/>
    </row>
    <row r="210" spans="1:14" x14ac:dyDescent="0.2">
      <c r="A210" s="7">
        <v>43974</v>
      </c>
      <c r="B210" s="8">
        <v>43974</v>
      </c>
      <c r="C210" s="8"/>
      <c r="D210" s="5" t="s">
        <v>355</v>
      </c>
      <c r="E210" s="5" t="s">
        <v>117</v>
      </c>
      <c r="F210" s="5" t="s">
        <v>198</v>
      </c>
      <c r="G210" s="5" t="s">
        <v>86</v>
      </c>
      <c r="H210" s="5">
        <v>0</v>
      </c>
      <c r="I210" s="5" t="s">
        <v>15</v>
      </c>
      <c r="J210" s="5" t="s">
        <v>16</v>
      </c>
      <c r="K210" s="5" t="s">
        <v>356</v>
      </c>
      <c r="L210" s="5">
        <v>39230</v>
      </c>
      <c r="M210" s="5">
        <v>8493</v>
      </c>
      <c r="N210" s="5">
        <v>4239033</v>
      </c>
    </row>
    <row r="211" spans="1:14" x14ac:dyDescent="0.2">
      <c r="A211" s="7"/>
      <c r="B211" s="8"/>
      <c r="C211" s="8"/>
    </row>
    <row r="212" spans="1:14" x14ac:dyDescent="0.2">
      <c r="A212" s="7">
        <v>43975</v>
      </c>
      <c r="B212" s="8">
        <v>43975</v>
      </c>
      <c r="C212" s="8"/>
      <c r="D212" s="5" t="s">
        <v>536</v>
      </c>
      <c r="E212" s="5" t="s">
        <v>37</v>
      </c>
      <c r="F212" s="5" t="s">
        <v>476</v>
      </c>
      <c r="G212" s="5" t="s">
        <v>17</v>
      </c>
      <c r="H212" s="5">
        <v>0</v>
      </c>
      <c r="I212" s="5" t="s">
        <v>46</v>
      </c>
      <c r="J212" s="5" t="s">
        <v>16</v>
      </c>
      <c r="K212" s="5" t="s">
        <v>524</v>
      </c>
      <c r="L212" s="5" t="s">
        <v>525</v>
      </c>
      <c r="M212" s="5">
        <v>8836</v>
      </c>
      <c r="N212" s="5">
        <v>4221085</v>
      </c>
    </row>
    <row r="213" spans="1:14" x14ac:dyDescent="0.2">
      <c r="A213" s="7">
        <v>43975</v>
      </c>
      <c r="B213" s="8">
        <v>43975</v>
      </c>
      <c r="C213" s="8"/>
      <c r="D213" s="5" t="s">
        <v>231</v>
      </c>
      <c r="E213" s="5" t="s">
        <v>28</v>
      </c>
      <c r="F213" s="5" t="s">
        <v>217</v>
      </c>
      <c r="G213" s="5" t="s">
        <v>86</v>
      </c>
      <c r="H213" s="5">
        <v>0</v>
      </c>
      <c r="I213" s="5" t="s">
        <v>15</v>
      </c>
      <c r="J213" s="5" t="s">
        <v>122</v>
      </c>
      <c r="K213" s="5" t="s">
        <v>232</v>
      </c>
      <c r="L213" s="5">
        <v>39260</v>
      </c>
      <c r="M213" s="5">
        <v>8709</v>
      </c>
      <c r="N213" s="5">
        <v>4239011</v>
      </c>
    </row>
    <row r="214" spans="1:14" x14ac:dyDescent="0.2">
      <c r="A214" s="7">
        <v>43975</v>
      </c>
      <c r="B214" s="8">
        <v>43975</v>
      </c>
      <c r="C214" s="8"/>
      <c r="D214" s="5" t="s">
        <v>318</v>
      </c>
      <c r="E214" s="5" t="s">
        <v>91</v>
      </c>
      <c r="F214" s="5" t="s">
        <v>123</v>
      </c>
      <c r="G214" s="5" t="s">
        <v>17</v>
      </c>
      <c r="H214" s="5" t="s">
        <v>319</v>
      </c>
      <c r="I214" s="5" t="s">
        <v>15</v>
      </c>
      <c r="J214" s="5" t="s">
        <v>16</v>
      </c>
      <c r="K214" s="5" t="s">
        <v>320</v>
      </c>
      <c r="L214" s="5">
        <v>90150</v>
      </c>
      <c r="M214" s="5">
        <v>8552</v>
      </c>
      <c r="N214" s="5">
        <v>4290048</v>
      </c>
    </row>
    <row r="215" spans="1:14" x14ac:dyDescent="0.2">
      <c r="A215" s="7">
        <v>43975</v>
      </c>
      <c r="B215" s="8">
        <v>43975</v>
      </c>
      <c r="C215" s="8"/>
      <c r="D215" s="5" t="s">
        <v>332</v>
      </c>
      <c r="E215" s="5" t="s">
        <v>255</v>
      </c>
      <c r="F215" s="5" t="s">
        <v>147</v>
      </c>
      <c r="G215" s="5" t="s">
        <v>17</v>
      </c>
      <c r="H215" s="5">
        <v>0</v>
      </c>
      <c r="I215" s="5" t="s">
        <v>15</v>
      </c>
      <c r="J215" s="5" t="s">
        <v>16</v>
      </c>
      <c r="K215" s="5" t="s">
        <v>333</v>
      </c>
      <c r="L215" s="5">
        <v>70000</v>
      </c>
      <c r="M215" s="5">
        <v>8779</v>
      </c>
      <c r="N215" s="5">
        <v>4270006</v>
      </c>
    </row>
    <row r="216" spans="1:14" x14ac:dyDescent="0.2">
      <c r="A216" s="7">
        <v>43975</v>
      </c>
      <c r="B216" s="8">
        <v>43975</v>
      </c>
      <c r="C216" s="8"/>
      <c r="D216" s="5" t="s">
        <v>332</v>
      </c>
      <c r="E216" s="9" t="s">
        <v>700</v>
      </c>
      <c r="F216" s="5" t="s">
        <v>147</v>
      </c>
      <c r="G216" s="5" t="s">
        <v>17</v>
      </c>
      <c r="H216" s="5">
        <v>0</v>
      </c>
      <c r="I216" s="5" t="s">
        <v>15</v>
      </c>
      <c r="J216" s="5" t="s">
        <v>16</v>
      </c>
      <c r="K216" s="5" t="s">
        <v>333</v>
      </c>
      <c r="L216" s="5">
        <v>70000</v>
      </c>
      <c r="M216" s="5">
        <v>8779</v>
      </c>
      <c r="N216" s="5">
        <v>4270006</v>
      </c>
    </row>
    <row r="217" spans="1:14" x14ac:dyDescent="0.2">
      <c r="A217" s="7">
        <v>43975</v>
      </c>
      <c r="B217" s="8">
        <v>43975</v>
      </c>
      <c r="C217" s="8"/>
      <c r="D217" s="5" t="s">
        <v>332</v>
      </c>
      <c r="E217" s="5" t="s">
        <v>117</v>
      </c>
      <c r="F217" s="5" t="s">
        <v>147</v>
      </c>
      <c r="G217" s="5" t="s">
        <v>17</v>
      </c>
      <c r="H217" s="5">
        <v>0</v>
      </c>
      <c r="I217" s="5" t="s">
        <v>15</v>
      </c>
      <c r="J217" s="5" t="s">
        <v>16</v>
      </c>
      <c r="K217" s="5" t="s">
        <v>333</v>
      </c>
      <c r="L217" s="5">
        <v>70000</v>
      </c>
      <c r="M217" s="5">
        <v>8779</v>
      </c>
      <c r="N217" s="5">
        <v>4270006</v>
      </c>
    </row>
    <row r="218" spans="1:14" x14ac:dyDescent="0.2">
      <c r="A218" s="7">
        <v>43975</v>
      </c>
      <c r="B218" s="8">
        <v>43975</v>
      </c>
      <c r="C218" s="8"/>
      <c r="D218" s="5" t="s">
        <v>355</v>
      </c>
      <c r="E218" s="5" t="s">
        <v>91</v>
      </c>
      <c r="F218" s="5" t="s">
        <v>198</v>
      </c>
      <c r="G218" s="5" t="s">
        <v>295</v>
      </c>
      <c r="H218" s="5">
        <v>0</v>
      </c>
      <c r="I218" s="5" t="s">
        <v>15</v>
      </c>
      <c r="J218" s="5" t="s">
        <v>16</v>
      </c>
      <c r="K218" s="5" t="s">
        <v>356</v>
      </c>
      <c r="L218" s="5">
        <v>39230</v>
      </c>
      <c r="M218" s="5">
        <v>8495</v>
      </c>
      <c r="N218" s="5">
        <v>4239033</v>
      </c>
    </row>
    <row r="219" spans="1:14" x14ac:dyDescent="0.2">
      <c r="A219" s="7">
        <v>43975</v>
      </c>
      <c r="B219" s="8">
        <v>43975</v>
      </c>
      <c r="C219" s="8"/>
      <c r="D219" s="5" t="s">
        <v>607</v>
      </c>
      <c r="E219" s="9" t="s">
        <v>700</v>
      </c>
      <c r="F219" s="5" t="s">
        <v>83</v>
      </c>
      <c r="G219" s="5" t="s">
        <v>17</v>
      </c>
      <c r="H219" s="5">
        <v>0</v>
      </c>
      <c r="I219" s="5" t="s">
        <v>15</v>
      </c>
      <c r="J219" s="5" t="s">
        <v>16</v>
      </c>
      <c r="K219" s="5" t="s">
        <v>376</v>
      </c>
      <c r="L219" s="5">
        <v>71160</v>
      </c>
      <c r="M219" s="5">
        <v>8303</v>
      </c>
      <c r="N219" s="5">
        <v>4271033</v>
      </c>
    </row>
    <row r="221" spans="1:14" x14ac:dyDescent="0.2">
      <c r="A221" s="7">
        <v>43975</v>
      </c>
      <c r="B221" s="8">
        <v>43975</v>
      </c>
      <c r="C221" s="8"/>
      <c r="D221" s="5" t="s">
        <v>610</v>
      </c>
      <c r="E221" s="5" t="s">
        <v>91</v>
      </c>
      <c r="F221" s="5" t="s">
        <v>470</v>
      </c>
      <c r="G221" s="5" t="s">
        <v>17</v>
      </c>
      <c r="I221" s="5" t="s">
        <v>15</v>
      </c>
      <c r="J221" s="5" t="s">
        <v>16</v>
      </c>
      <c r="K221" s="5" t="s">
        <v>611</v>
      </c>
      <c r="L221" s="5">
        <v>71600</v>
      </c>
      <c r="N221" s="5">
        <v>4271039</v>
      </c>
    </row>
    <row r="222" spans="1:14" x14ac:dyDescent="0.2">
      <c r="A222" s="7">
        <v>43975</v>
      </c>
      <c r="B222" s="8">
        <v>43975</v>
      </c>
      <c r="C222" s="8"/>
      <c r="D222" s="5" t="s">
        <v>610</v>
      </c>
      <c r="E222" s="5" t="s">
        <v>255</v>
      </c>
      <c r="F222" s="5" t="s">
        <v>470</v>
      </c>
      <c r="G222" s="5" t="s">
        <v>17</v>
      </c>
      <c r="I222" s="5" t="s">
        <v>15</v>
      </c>
      <c r="J222" s="5" t="s">
        <v>16</v>
      </c>
      <c r="K222" s="5" t="s">
        <v>611</v>
      </c>
      <c r="L222" s="5">
        <v>71600</v>
      </c>
      <c r="N222" s="5">
        <v>4271039</v>
      </c>
    </row>
    <row r="223" spans="1:14" x14ac:dyDescent="0.2">
      <c r="A223" s="7">
        <v>43975</v>
      </c>
      <c r="B223" s="8">
        <v>43975</v>
      </c>
      <c r="C223" s="8"/>
      <c r="D223" s="5" t="s">
        <v>610</v>
      </c>
      <c r="E223" s="5" t="s">
        <v>612</v>
      </c>
      <c r="F223" s="5" t="s">
        <v>470</v>
      </c>
      <c r="G223" s="5" t="s">
        <v>17</v>
      </c>
      <c r="I223" s="5" t="s">
        <v>15</v>
      </c>
      <c r="J223" s="5" t="s">
        <v>16</v>
      </c>
      <c r="K223" s="5" t="s">
        <v>611</v>
      </c>
      <c r="L223" s="5">
        <v>71600</v>
      </c>
      <c r="N223" s="5">
        <v>4271039</v>
      </c>
    </row>
    <row r="224" spans="1:14" x14ac:dyDescent="0.2">
      <c r="A224" s="7">
        <v>43975</v>
      </c>
      <c r="B224" s="8">
        <v>43975</v>
      </c>
      <c r="C224" s="8"/>
      <c r="D224" s="5" t="s">
        <v>610</v>
      </c>
      <c r="E224" s="5" t="s">
        <v>613</v>
      </c>
      <c r="F224" s="5" t="s">
        <v>470</v>
      </c>
      <c r="G224" s="5" t="s">
        <v>17</v>
      </c>
      <c r="I224" s="5" t="s">
        <v>15</v>
      </c>
      <c r="J224" s="5" t="s">
        <v>16</v>
      </c>
      <c r="K224" s="5" t="s">
        <v>611</v>
      </c>
      <c r="L224" s="5">
        <v>71600</v>
      </c>
      <c r="N224" s="5">
        <v>4271039</v>
      </c>
    </row>
    <row r="225" spans="1:14" x14ac:dyDescent="0.2">
      <c r="A225" s="7"/>
      <c r="B225" s="8"/>
      <c r="C225" s="8"/>
    </row>
    <row r="226" spans="1:14" x14ac:dyDescent="0.2">
      <c r="A226" s="7">
        <v>43978</v>
      </c>
      <c r="B226" s="8">
        <v>43978</v>
      </c>
      <c r="C226" s="8"/>
      <c r="D226" s="5" t="s">
        <v>537</v>
      </c>
      <c r="E226" s="5" t="s">
        <v>203</v>
      </c>
      <c r="F226" s="5" t="s">
        <v>476</v>
      </c>
      <c r="G226" s="5" t="s">
        <v>17</v>
      </c>
      <c r="H226" s="5">
        <v>0</v>
      </c>
      <c r="I226" s="5" t="s">
        <v>253</v>
      </c>
      <c r="J226" s="5" t="s">
        <v>16</v>
      </c>
      <c r="K226" s="5" t="s">
        <v>524</v>
      </c>
      <c r="L226" s="5" t="s">
        <v>525</v>
      </c>
      <c r="M226" s="5">
        <v>8837</v>
      </c>
      <c r="N226" s="5">
        <v>4221085</v>
      </c>
    </row>
    <row r="227" spans="1:14" x14ac:dyDescent="0.2">
      <c r="A227" s="7"/>
      <c r="B227" s="8"/>
      <c r="C227" s="8"/>
    </row>
    <row r="228" spans="1:14" x14ac:dyDescent="0.2">
      <c r="A228" s="7">
        <v>43981</v>
      </c>
      <c r="B228" s="8">
        <v>43981</v>
      </c>
      <c r="C228" s="8"/>
      <c r="D228" s="5" t="s">
        <v>563</v>
      </c>
      <c r="E228" s="5" t="s">
        <v>117</v>
      </c>
      <c r="F228" s="5" t="s">
        <v>263</v>
      </c>
      <c r="G228" s="5" t="s">
        <v>86</v>
      </c>
      <c r="H228" s="5">
        <v>0</v>
      </c>
      <c r="I228" s="5" t="s">
        <v>15</v>
      </c>
      <c r="J228" s="5" t="s">
        <v>16</v>
      </c>
      <c r="K228" s="5" t="s">
        <v>264</v>
      </c>
      <c r="L228" s="5">
        <v>39700</v>
      </c>
      <c r="M228" s="5">
        <v>8707</v>
      </c>
      <c r="N228" s="5">
        <v>4239021</v>
      </c>
    </row>
    <row r="229" spans="1:14" x14ac:dyDescent="0.2">
      <c r="A229" s="9"/>
      <c r="B229" s="8"/>
      <c r="C229" s="8"/>
    </row>
    <row r="230" spans="1:14" x14ac:dyDescent="0.2">
      <c r="A230" s="7">
        <v>43982</v>
      </c>
      <c r="B230" s="8">
        <v>43982</v>
      </c>
      <c r="C230" s="8"/>
      <c r="D230" s="5" t="s">
        <v>536</v>
      </c>
      <c r="E230" s="5" t="s">
        <v>37</v>
      </c>
      <c r="F230" s="5" t="s">
        <v>572</v>
      </c>
      <c r="G230" s="5" t="s">
        <v>17</v>
      </c>
      <c r="I230" s="5" t="s">
        <v>46</v>
      </c>
      <c r="J230" s="5" t="s">
        <v>16</v>
      </c>
      <c r="K230" s="5" t="s">
        <v>573</v>
      </c>
      <c r="L230" s="5">
        <v>90500</v>
      </c>
      <c r="N230" s="5">
        <v>4290047</v>
      </c>
    </row>
    <row r="231" spans="1:14" s="15" customFormat="1" x14ac:dyDescent="0.2">
      <c r="A231" s="14">
        <v>43982</v>
      </c>
      <c r="B231" s="14">
        <v>43982</v>
      </c>
      <c r="C231" s="14"/>
      <c r="D231" s="15" t="s">
        <v>614</v>
      </c>
      <c r="E231" s="15" t="s">
        <v>37</v>
      </c>
      <c r="F231" s="15" t="s">
        <v>615</v>
      </c>
      <c r="G231" s="15" t="s">
        <v>17</v>
      </c>
      <c r="I231" s="15" t="s">
        <v>616</v>
      </c>
      <c r="K231" s="15" t="s">
        <v>69</v>
      </c>
      <c r="L231" s="15">
        <v>58130</v>
      </c>
      <c r="N231" s="15">
        <v>4258062</v>
      </c>
    </row>
    <row r="232" spans="1:14" x14ac:dyDescent="0.2">
      <c r="A232" s="8"/>
      <c r="B232" s="8"/>
      <c r="C232" s="8"/>
      <c r="D232" s="6" t="s">
        <v>619</v>
      </c>
    </row>
    <row r="233" spans="1:14" x14ac:dyDescent="0.2">
      <c r="A233" s="7">
        <v>43983</v>
      </c>
      <c r="B233" s="8">
        <v>43983</v>
      </c>
      <c r="C233" s="8"/>
      <c r="D233" s="5" t="s">
        <v>104</v>
      </c>
      <c r="E233" s="5" t="s">
        <v>47</v>
      </c>
      <c r="F233" s="5" t="s">
        <v>106</v>
      </c>
      <c r="G233" s="5" t="s">
        <v>105</v>
      </c>
      <c r="H233" s="5" t="s">
        <v>107</v>
      </c>
      <c r="I233" s="5" t="s">
        <v>46</v>
      </c>
      <c r="J233" s="5" t="s">
        <v>16</v>
      </c>
      <c r="K233" s="5" t="s">
        <v>108</v>
      </c>
      <c r="L233" s="5">
        <v>71400</v>
      </c>
      <c r="M233" s="5">
        <v>8655</v>
      </c>
      <c r="N233" s="5">
        <v>4271106</v>
      </c>
    </row>
    <row r="234" spans="1:14" x14ac:dyDescent="0.2">
      <c r="A234" s="7">
        <v>43983</v>
      </c>
      <c r="B234" s="8">
        <v>43983</v>
      </c>
      <c r="C234" s="8"/>
      <c r="D234" s="5" t="s">
        <v>630</v>
      </c>
      <c r="E234" s="9" t="s">
        <v>700</v>
      </c>
      <c r="F234" s="5" t="s">
        <v>485</v>
      </c>
      <c r="G234" s="5" t="s">
        <v>17</v>
      </c>
      <c r="H234" s="5">
        <v>0</v>
      </c>
      <c r="I234" s="5" t="s">
        <v>15</v>
      </c>
      <c r="J234" s="5" t="s">
        <v>16</v>
      </c>
      <c r="K234" s="5" t="s">
        <v>538</v>
      </c>
      <c r="L234" s="5">
        <v>71520</v>
      </c>
      <c r="M234" s="5">
        <v>8858</v>
      </c>
      <c r="N234" s="5">
        <v>4271047</v>
      </c>
    </row>
    <row r="235" spans="1:14" x14ac:dyDescent="0.2">
      <c r="A235" s="7">
        <v>43983</v>
      </c>
      <c r="B235" s="8">
        <v>43983</v>
      </c>
      <c r="C235" s="8"/>
      <c r="D235" s="5" t="s">
        <v>300</v>
      </c>
      <c r="E235" s="5" t="s">
        <v>117</v>
      </c>
      <c r="F235" s="5" t="s">
        <v>97</v>
      </c>
      <c r="G235" s="5" t="s">
        <v>17</v>
      </c>
      <c r="H235" s="5">
        <v>0</v>
      </c>
      <c r="I235" s="5" t="s">
        <v>15</v>
      </c>
      <c r="J235" s="5" t="s">
        <v>16</v>
      </c>
      <c r="K235" s="5" t="s">
        <v>87</v>
      </c>
      <c r="L235" s="5">
        <v>39100</v>
      </c>
      <c r="M235" s="5">
        <v>8714</v>
      </c>
      <c r="N235" s="5">
        <v>4239028</v>
      </c>
    </row>
    <row r="236" spans="1:14" x14ac:dyDescent="0.2">
      <c r="A236" s="7">
        <v>43983</v>
      </c>
      <c r="B236" s="8">
        <v>43983</v>
      </c>
      <c r="C236" s="8"/>
      <c r="D236" s="5" t="s">
        <v>300</v>
      </c>
      <c r="E236" s="9" t="s">
        <v>700</v>
      </c>
      <c r="F236" s="5" t="s">
        <v>97</v>
      </c>
      <c r="G236" s="5" t="s">
        <v>17</v>
      </c>
      <c r="H236" s="5">
        <v>0</v>
      </c>
      <c r="I236" s="5" t="s">
        <v>15</v>
      </c>
      <c r="J236" s="5" t="s">
        <v>16</v>
      </c>
      <c r="K236" s="5" t="s">
        <v>87</v>
      </c>
      <c r="L236" s="5">
        <v>39100</v>
      </c>
      <c r="M236" s="5">
        <v>8714</v>
      </c>
      <c r="N236" s="5">
        <v>4239028</v>
      </c>
    </row>
    <row r="237" spans="1:14" x14ac:dyDescent="0.2">
      <c r="A237" s="7">
        <v>43983</v>
      </c>
      <c r="B237" s="8">
        <v>43983</v>
      </c>
      <c r="C237" s="8"/>
      <c r="D237" s="5" t="s">
        <v>330</v>
      </c>
      <c r="E237" s="5" t="s">
        <v>47</v>
      </c>
      <c r="F237" s="5" t="s">
        <v>177</v>
      </c>
      <c r="G237" s="5" t="s">
        <v>17</v>
      </c>
      <c r="H237" s="5">
        <v>0</v>
      </c>
      <c r="I237" s="5" t="s">
        <v>15</v>
      </c>
      <c r="J237" s="5" t="s">
        <v>16</v>
      </c>
      <c r="K237" s="5" t="s">
        <v>331</v>
      </c>
      <c r="L237" s="5">
        <v>58110</v>
      </c>
      <c r="M237" s="5">
        <v>8720</v>
      </c>
      <c r="N237" s="5">
        <v>4258010</v>
      </c>
    </row>
    <row r="238" spans="1:14" x14ac:dyDescent="0.2">
      <c r="A238" s="7">
        <v>43983</v>
      </c>
      <c r="B238" s="8">
        <v>43983</v>
      </c>
      <c r="C238" s="8"/>
      <c r="D238" s="5" t="s">
        <v>330</v>
      </c>
      <c r="E238" s="9" t="s">
        <v>700</v>
      </c>
      <c r="F238" s="5" t="s">
        <v>177</v>
      </c>
      <c r="G238" s="5" t="s">
        <v>17</v>
      </c>
      <c r="H238" s="5">
        <v>0</v>
      </c>
      <c r="I238" s="5" t="s">
        <v>15</v>
      </c>
      <c r="J238" s="5" t="s">
        <v>16</v>
      </c>
      <c r="K238" s="5" t="s">
        <v>331</v>
      </c>
      <c r="L238" s="5">
        <v>58110</v>
      </c>
      <c r="M238" s="5">
        <v>8720</v>
      </c>
      <c r="N238" s="5">
        <v>4258010</v>
      </c>
    </row>
    <row r="239" spans="1:14" x14ac:dyDescent="0.2">
      <c r="A239" s="7">
        <v>43983</v>
      </c>
      <c r="B239" s="8">
        <v>43983</v>
      </c>
      <c r="C239" s="8"/>
      <c r="D239" s="5" t="s">
        <v>578</v>
      </c>
      <c r="E239" s="5" t="s">
        <v>18</v>
      </c>
      <c r="F239" s="5" t="s">
        <v>579</v>
      </c>
      <c r="G239" s="5" t="s">
        <v>17</v>
      </c>
      <c r="I239" s="5" t="s">
        <v>15</v>
      </c>
      <c r="J239" s="5" t="s">
        <v>16</v>
      </c>
      <c r="K239" s="5" t="s">
        <v>580</v>
      </c>
      <c r="L239" s="5">
        <v>89350</v>
      </c>
      <c r="N239" s="5">
        <v>4289004</v>
      </c>
    </row>
    <row r="240" spans="1:14" x14ac:dyDescent="0.2">
      <c r="A240" s="7">
        <v>43983</v>
      </c>
      <c r="B240" s="8">
        <v>43983</v>
      </c>
      <c r="C240" s="8"/>
      <c r="D240" s="5" t="s">
        <v>578</v>
      </c>
      <c r="E240" s="5" t="s">
        <v>21</v>
      </c>
      <c r="F240" s="5" t="s">
        <v>579</v>
      </c>
      <c r="G240" s="5" t="s">
        <v>17</v>
      </c>
      <c r="I240" s="5" t="s">
        <v>15</v>
      </c>
      <c r="J240" s="5" t="s">
        <v>16</v>
      </c>
      <c r="K240" s="5" t="s">
        <v>580</v>
      </c>
      <c r="L240" s="5">
        <v>89350</v>
      </c>
      <c r="N240" s="5">
        <v>4289004</v>
      </c>
    </row>
    <row r="241" spans="1:14" x14ac:dyDescent="0.2">
      <c r="A241" s="7"/>
      <c r="B241" s="8"/>
      <c r="C241" s="8"/>
    </row>
    <row r="242" spans="1:14" x14ac:dyDescent="0.2">
      <c r="A242" s="7">
        <v>43983</v>
      </c>
      <c r="B242" s="8">
        <v>43983</v>
      </c>
      <c r="C242" s="8"/>
      <c r="D242" s="5" t="s">
        <v>578</v>
      </c>
      <c r="E242" s="9" t="s">
        <v>700</v>
      </c>
      <c r="F242" s="5" t="s">
        <v>579</v>
      </c>
      <c r="G242" s="5" t="s">
        <v>17</v>
      </c>
      <c r="I242" s="5" t="s">
        <v>15</v>
      </c>
      <c r="J242" s="5" t="s">
        <v>16</v>
      </c>
      <c r="K242" s="5" t="s">
        <v>580</v>
      </c>
      <c r="L242" s="5">
        <v>89350</v>
      </c>
      <c r="N242" s="5">
        <v>4289004</v>
      </c>
    </row>
    <row r="243" spans="1:14" x14ac:dyDescent="0.2">
      <c r="A243" s="7"/>
      <c r="B243" s="8"/>
      <c r="C243" s="8"/>
    </row>
    <row r="244" spans="1:14" x14ac:dyDescent="0.2">
      <c r="A244" s="7">
        <v>43987</v>
      </c>
      <c r="B244" s="8">
        <v>43987</v>
      </c>
      <c r="C244" s="8"/>
      <c r="D244" s="5" t="s">
        <v>363</v>
      </c>
      <c r="E244" s="9" t="s">
        <v>700</v>
      </c>
      <c r="F244" s="5" t="s">
        <v>143</v>
      </c>
      <c r="G244" s="5" t="s">
        <v>17</v>
      </c>
      <c r="H244" s="5">
        <v>0</v>
      </c>
      <c r="I244" s="5" t="s">
        <v>15</v>
      </c>
      <c r="J244" s="5" t="s">
        <v>16</v>
      </c>
      <c r="K244" s="5" t="s">
        <v>144</v>
      </c>
      <c r="L244" s="5">
        <v>70300</v>
      </c>
      <c r="M244" s="5">
        <v>8474</v>
      </c>
      <c r="N244" s="5">
        <v>4270068</v>
      </c>
    </row>
    <row r="245" spans="1:14" x14ac:dyDescent="0.2">
      <c r="A245" s="7">
        <v>43987</v>
      </c>
      <c r="B245" s="8">
        <v>43987</v>
      </c>
      <c r="C245" s="8"/>
      <c r="D245" s="5" t="s">
        <v>363</v>
      </c>
      <c r="E245" s="5" t="s">
        <v>117</v>
      </c>
      <c r="F245" s="5" t="s">
        <v>143</v>
      </c>
      <c r="G245" s="5" t="s">
        <v>17</v>
      </c>
      <c r="H245" s="5">
        <v>0</v>
      </c>
      <c r="I245" s="5" t="s">
        <v>15</v>
      </c>
      <c r="J245" s="5" t="s">
        <v>16</v>
      </c>
      <c r="K245" s="5" t="s">
        <v>144</v>
      </c>
      <c r="L245" s="5">
        <v>70300</v>
      </c>
      <c r="M245" s="5">
        <v>8474</v>
      </c>
      <c r="N245" s="5">
        <v>4270068</v>
      </c>
    </row>
    <row r="246" spans="1:14" x14ac:dyDescent="0.2">
      <c r="A246" s="7"/>
      <c r="B246" s="8"/>
      <c r="C246" s="8"/>
    </row>
    <row r="247" spans="1:14" s="9" customFormat="1" x14ac:dyDescent="0.2">
      <c r="A247" s="7">
        <v>43988</v>
      </c>
      <c r="B247" s="7">
        <v>43988</v>
      </c>
      <c r="C247" s="7"/>
      <c r="D247" s="9" t="s">
        <v>667</v>
      </c>
      <c r="E247" s="9" t="s">
        <v>668</v>
      </c>
      <c r="F247" s="9" t="s">
        <v>151</v>
      </c>
      <c r="G247" s="9" t="s">
        <v>201</v>
      </c>
      <c r="I247" s="9" t="s">
        <v>15</v>
      </c>
      <c r="J247" s="9" t="s">
        <v>16</v>
      </c>
      <c r="K247" s="9" t="s">
        <v>669</v>
      </c>
      <c r="L247" s="9">
        <v>21230</v>
      </c>
      <c r="N247" s="9">
        <v>4221063</v>
      </c>
    </row>
    <row r="248" spans="1:14" s="9" customFormat="1" x14ac:dyDescent="0.2">
      <c r="A248" s="7">
        <v>43988</v>
      </c>
      <c r="B248" s="7">
        <v>43988</v>
      </c>
      <c r="C248" s="7"/>
      <c r="D248" s="9" t="s">
        <v>357</v>
      </c>
      <c r="E248" s="9" t="s">
        <v>22</v>
      </c>
      <c r="F248" s="9" t="s">
        <v>358</v>
      </c>
      <c r="G248" s="9" t="s">
        <v>17</v>
      </c>
      <c r="H248" s="9">
        <v>0</v>
      </c>
      <c r="I248" s="9" t="s">
        <v>15</v>
      </c>
      <c r="J248" s="9" t="s">
        <v>16</v>
      </c>
      <c r="K248" s="9" t="s">
        <v>359</v>
      </c>
      <c r="L248" s="9">
        <v>39460</v>
      </c>
      <c r="M248" s="9">
        <v>8556</v>
      </c>
      <c r="N248" s="9">
        <v>4239092</v>
      </c>
    </row>
    <row r="249" spans="1:14" s="9" customFormat="1" x14ac:dyDescent="0.2">
      <c r="A249" s="7">
        <v>43988</v>
      </c>
      <c r="B249" s="7">
        <v>43988</v>
      </c>
      <c r="C249" s="7"/>
      <c r="D249" s="9" t="s">
        <v>357</v>
      </c>
      <c r="E249" s="9" t="s">
        <v>23</v>
      </c>
      <c r="F249" s="9" t="s">
        <v>358</v>
      </c>
      <c r="G249" s="9" t="s">
        <v>17</v>
      </c>
      <c r="H249" s="9">
        <v>0</v>
      </c>
      <c r="I249" s="9" t="s">
        <v>15</v>
      </c>
      <c r="J249" s="9" t="s">
        <v>16</v>
      </c>
      <c r="K249" s="9" t="s">
        <v>359</v>
      </c>
      <c r="L249" s="9">
        <v>39460</v>
      </c>
      <c r="M249" s="9">
        <v>8556</v>
      </c>
      <c r="N249" s="9">
        <v>4239092</v>
      </c>
    </row>
    <row r="250" spans="1:14" s="9" customFormat="1" x14ac:dyDescent="0.2">
      <c r="A250" s="7">
        <v>43988</v>
      </c>
      <c r="B250" s="7">
        <v>43988</v>
      </c>
      <c r="C250" s="7"/>
      <c r="D250" s="9" t="s">
        <v>357</v>
      </c>
      <c r="E250" s="9" t="s">
        <v>697</v>
      </c>
      <c r="F250" s="9" t="s">
        <v>358</v>
      </c>
      <c r="G250" s="9" t="s">
        <v>17</v>
      </c>
      <c r="H250" s="9">
        <v>0</v>
      </c>
      <c r="I250" s="9" t="s">
        <v>15</v>
      </c>
      <c r="J250" s="9" t="s">
        <v>16</v>
      </c>
      <c r="K250" s="9" t="s">
        <v>359</v>
      </c>
      <c r="L250" s="9">
        <v>39460</v>
      </c>
      <c r="M250" s="9">
        <v>8556</v>
      </c>
      <c r="N250" s="9">
        <v>4239092</v>
      </c>
    </row>
    <row r="251" spans="1:14" x14ac:dyDescent="0.2">
      <c r="B251" s="8"/>
      <c r="C251" s="8"/>
    </row>
    <row r="252" spans="1:14" s="15" customFormat="1" x14ac:dyDescent="0.2">
      <c r="A252" s="14">
        <v>43989</v>
      </c>
      <c r="B252" s="14">
        <v>43989</v>
      </c>
      <c r="C252" s="14"/>
      <c r="D252" s="15" t="s">
        <v>714</v>
      </c>
      <c r="E252" s="15" t="s">
        <v>727</v>
      </c>
      <c r="F252" s="15" t="s">
        <v>189</v>
      </c>
      <c r="G252" s="15" t="s">
        <v>17</v>
      </c>
      <c r="H252" s="15">
        <v>0</v>
      </c>
      <c r="I252" s="15" t="s">
        <v>15</v>
      </c>
      <c r="J252" s="15" t="s">
        <v>16</v>
      </c>
      <c r="K252" s="15" t="s">
        <v>377</v>
      </c>
      <c r="L252" s="15">
        <v>39300</v>
      </c>
      <c r="M252" s="15">
        <v>8527</v>
      </c>
      <c r="N252" s="15">
        <v>4239007</v>
      </c>
    </row>
    <row r="253" spans="1:14" x14ac:dyDescent="0.2">
      <c r="A253" s="7"/>
      <c r="B253" s="7"/>
      <c r="C253" s="8"/>
    </row>
    <row r="254" spans="1:14" x14ac:dyDescent="0.2">
      <c r="A254" s="7">
        <v>43992</v>
      </c>
      <c r="B254" s="8">
        <v>43992</v>
      </c>
      <c r="C254" s="8"/>
      <c r="D254" s="5" t="s">
        <v>539</v>
      </c>
      <c r="E254" s="5" t="s">
        <v>203</v>
      </c>
      <c r="F254" s="5" t="s">
        <v>476</v>
      </c>
      <c r="G254" s="5" t="s">
        <v>17</v>
      </c>
      <c r="H254" s="5">
        <v>0</v>
      </c>
      <c r="I254" s="5" t="s">
        <v>253</v>
      </c>
      <c r="J254" s="5" t="s">
        <v>16</v>
      </c>
      <c r="K254" s="5" t="s">
        <v>524</v>
      </c>
      <c r="L254" s="5" t="s">
        <v>525</v>
      </c>
      <c r="M254" s="5">
        <v>8839</v>
      </c>
      <c r="N254" s="5">
        <v>4221085</v>
      </c>
    </row>
    <row r="255" spans="1:14" x14ac:dyDescent="0.2">
      <c r="A255" s="7"/>
      <c r="B255" s="8"/>
      <c r="C255" s="8"/>
    </row>
    <row r="256" spans="1:14" x14ac:dyDescent="0.2">
      <c r="A256" s="7">
        <v>43993</v>
      </c>
      <c r="B256" s="8">
        <v>43993</v>
      </c>
      <c r="C256" s="8">
        <v>43996</v>
      </c>
      <c r="D256" s="5" t="s">
        <v>400</v>
      </c>
      <c r="E256" s="5" t="s">
        <v>31</v>
      </c>
      <c r="F256" s="5" t="s">
        <v>177</v>
      </c>
      <c r="G256" s="5" t="s">
        <v>17</v>
      </c>
      <c r="H256" s="5">
        <v>0</v>
      </c>
      <c r="I256" s="5" t="s">
        <v>15</v>
      </c>
      <c r="J256" s="5" t="s">
        <v>16</v>
      </c>
      <c r="K256" s="5" t="s">
        <v>178</v>
      </c>
      <c r="L256" s="5">
        <v>58640</v>
      </c>
      <c r="M256" s="5">
        <v>8721</v>
      </c>
      <c r="N256" s="5">
        <v>4258010</v>
      </c>
    </row>
    <row r="258" spans="1:14" s="15" customFormat="1" x14ac:dyDescent="0.2">
      <c r="A258" s="14">
        <v>43995</v>
      </c>
      <c r="B258" s="14">
        <v>43995</v>
      </c>
      <c r="C258" s="14"/>
      <c r="D258" s="15" t="s">
        <v>713</v>
      </c>
      <c r="E258" s="15" t="s">
        <v>652</v>
      </c>
      <c r="F258" s="15" t="s">
        <v>653</v>
      </c>
      <c r="G258" s="15" t="s">
        <v>17</v>
      </c>
      <c r="I258" s="15" t="s">
        <v>15</v>
      </c>
      <c r="J258" s="15" t="s">
        <v>16</v>
      </c>
      <c r="K258" s="16" t="s">
        <v>42</v>
      </c>
      <c r="L258" s="16">
        <v>39600</v>
      </c>
      <c r="M258" s="16"/>
      <c r="N258" s="16">
        <v>4239096</v>
      </c>
    </row>
    <row r="259" spans="1:14" s="15" customFormat="1" x14ac:dyDescent="0.2">
      <c r="A259" s="14"/>
      <c r="B259" s="14"/>
      <c r="C259" s="14"/>
      <c r="K259" s="16"/>
      <c r="L259" s="16"/>
      <c r="M259" s="16"/>
      <c r="N259" s="16"/>
    </row>
    <row r="260" spans="1:14" s="9" customFormat="1" x14ac:dyDescent="0.2">
      <c r="A260" s="7">
        <v>43996</v>
      </c>
      <c r="B260" s="7">
        <v>43996</v>
      </c>
      <c r="C260" s="7"/>
      <c r="D260" s="9" t="s">
        <v>390</v>
      </c>
      <c r="E260" s="9" t="s">
        <v>255</v>
      </c>
      <c r="F260" s="9" t="s">
        <v>97</v>
      </c>
      <c r="G260" s="9" t="s">
        <v>17</v>
      </c>
      <c r="H260" s="9">
        <v>0</v>
      </c>
      <c r="I260" s="9" t="s">
        <v>15</v>
      </c>
      <c r="J260" s="9" t="s">
        <v>16</v>
      </c>
      <c r="K260" s="9" t="s">
        <v>391</v>
      </c>
      <c r="L260" s="9">
        <v>39100</v>
      </c>
      <c r="M260" s="9">
        <v>8740</v>
      </c>
      <c r="N260" s="9">
        <v>4239028</v>
      </c>
    </row>
    <row r="261" spans="1:14" s="9" customFormat="1" x14ac:dyDescent="0.2">
      <c r="A261" s="7">
        <v>43996</v>
      </c>
      <c r="B261" s="7">
        <v>43996</v>
      </c>
      <c r="C261" s="7"/>
      <c r="D261" s="9" t="s">
        <v>390</v>
      </c>
      <c r="E261" s="9" t="s">
        <v>18</v>
      </c>
      <c r="F261" s="9" t="s">
        <v>97</v>
      </c>
      <c r="G261" s="9" t="s">
        <v>17</v>
      </c>
      <c r="H261" s="9">
        <v>0</v>
      </c>
      <c r="I261" s="9" t="s">
        <v>15</v>
      </c>
      <c r="J261" s="9" t="s">
        <v>16</v>
      </c>
      <c r="K261" s="9" t="s">
        <v>391</v>
      </c>
      <c r="L261" s="9">
        <v>39100</v>
      </c>
      <c r="M261" s="9">
        <v>8740</v>
      </c>
      <c r="N261" s="9">
        <v>4239028</v>
      </c>
    </row>
    <row r="262" spans="1:14" s="9" customFormat="1" x14ac:dyDescent="0.2">
      <c r="A262" s="7">
        <v>43996</v>
      </c>
      <c r="B262" s="7">
        <v>43996</v>
      </c>
      <c r="C262" s="7"/>
      <c r="D262" s="9" t="s">
        <v>390</v>
      </c>
      <c r="E262" s="9" t="s">
        <v>21</v>
      </c>
      <c r="F262" s="9" t="s">
        <v>97</v>
      </c>
      <c r="G262" s="9" t="s">
        <v>17</v>
      </c>
      <c r="H262" s="9">
        <v>0</v>
      </c>
      <c r="I262" s="9" t="s">
        <v>15</v>
      </c>
      <c r="J262" s="9" t="s">
        <v>16</v>
      </c>
      <c r="K262" s="9" t="s">
        <v>391</v>
      </c>
      <c r="L262" s="9">
        <v>39100</v>
      </c>
      <c r="M262" s="9">
        <v>8740</v>
      </c>
      <c r="N262" s="9">
        <v>4239028</v>
      </c>
    </row>
    <row r="263" spans="1:14" s="9" customFormat="1" x14ac:dyDescent="0.2">
      <c r="A263" s="7">
        <v>43996</v>
      </c>
      <c r="B263" s="7">
        <v>43996</v>
      </c>
      <c r="C263" s="7"/>
      <c r="D263" s="9" t="s">
        <v>390</v>
      </c>
      <c r="E263" s="9" t="s">
        <v>24</v>
      </c>
      <c r="F263" s="9" t="s">
        <v>97</v>
      </c>
      <c r="G263" s="9" t="s">
        <v>17</v>
      </c>
      <c r="I263" s="9" t="s">
        <v>15</v>
      </c>
      <c r="J263" s="9" t="s">
        <v>16</v>
      </c>
      <c r="K263" s="9" t="s">
        <v>391</v>
      </c>
      <c r="L263" s="9">
        <v>39100</v>
      </c>
      <c r="M263" s="9">
        <v>8740</v>
      </c>
      <c r="N263" s="9">
        <v>4239028</v>
      </c>
    </row>
    <row r="264" spans="1:14" x14ac:dyDescent="0.2">
      <c r="A264" s="7">
        <v>43996</v>
      </c>
      <c r="B264" s="8">
        <v>43996</v>
      </c>
      <c r="C264" s="8"/>
      <c r="D264" s="5" t="s">
        <v>651</v>
      </c>
      <c r="E264" s="5" t="s">
        <v>37</v>
      </c>
      <c r="F264" s="5" t="s">
        <v>94</v>
      </c>
      <c r="G264" s="5" t="s">
        <v>17</v>
      </c>
      <c r="H264" s="5">
        <v>0</v>
      </c>
      <c r="I264" s="5" t="s">
        <v>46</v>
      </c>
      <c r="J264" s="5" t="s">
        <v>16</v>
      </c>
      <c r="K264" s="5" t="s">
        <v>95</v>
      </c>
      <c r="L264" s="5">
        <v>39220</v>
      </c>
      <c r="M264" s="5">
        <v>8538</v>
      </c>
      <c r="N264" s="5">
        <v>4239038</v>
      </c>
    </row>
    <row r="265" spans="1:14" x14ac:dyDescent="0.2">
      <c r="A265" s="7">
        <v>43996</v>
      </c>
      <c r="B265" s="8">
        <v>43996</v>
      </c>
      <c r="C265" s="8">
        <v>43996</v>
      </c>
      <c r="D265" s="5" t="s">
        <v>259</v>
      </c>
      <c r="E265" s="5" t="s">
        <v>91</v>
      </c>
      <c r="F265" s="5" t="s">
        <v>41</v>
      </c>
      <c r="G265" s="5" t="s">
        <v>17</v>
      </c>
      <c r="H265" s="5">
        <v>0</v>
      </c>
      <c r="I265" s="5" t="s">
        <v>15</v>
      </c>
      <c r="J265" s="5" t="s">
        <v>16</v>
      </c>
      <c r="K265" s="5" t="s">
        <v>42</v>
      </c>
      <c r="L265" s="5">
        <v>39600</v>
      </c>
      <c r="M265" s="5">
        <v>8617</v>
      </c>
      <c r="N265" s="5">
        <v>4239096</v>
      </c>
    </row>
    <row r="266" spans="1:14" x14ac:dyDescent="0.2">
      <c r="A266" s="7"/>
      <c r="B266" s="8"/>
      <c r="C266" s="8"/>
    </row>
    <row r="267" spans="1:14" x14ac:dyDescent="0.2">
      <c r="A267" s="7">
        <v>44001</v>
      </c>
      <c r="B267" s="8">
        <v>44001</v>
      </c>
      <c r="C267" s="8"/>
      <c r="D267" s="5" t="s">
        <v>540</v>
      </c>
      <c r="E267" s="5" t="s">
        <v>700</v>
      </c>
      <c r="F267" s="5" t="s">
        <v>438</v>
      </c>
      <c r="G267" s="5" t="s">
        <v>17</v>
      </c>
      <c r="H267" s="5">
        <v>0</v>
      </c>
      <c r="I267" s="5" t="s">
        <v>15</v>
      </c>
      <c r="J267" s="5" t="s">
        <v>16</v>
      </c>
      <c r="K267" s="5" t="s">
        <v>541</v>
      </c>
      <c r="L267" s="5">
        <v>25600</v>
      </c>
      <c r="M267" s="5">
        <v>8882</v>
      </c>
      <c r="N267" s="5">
        <v>4225058</v>
      </c>
    </row>
    <row r="268" spans="1:14" x14ac:dyDescent="0.2">
      <c r="A268" s="7">
        <v>44001</v>
      </c>
      <c r="B268" s="8">
        <v>44001</v>
      </c>
      <c r="C268" s="8"/>
      <c r="D268" s="5" t="s">
        <v>540</v>
      </c>
      <c r="E268" s="5" t="s">
        <v>117</v>
      </c>
      <c r="F268" s="5" t="s">
        <v>438</v>
      </c>
      <c r="G268" s="5" t="s">
        <v>17</v>
      </c>
      <c r="H268" s="5">
        <v>0</v>
      </c>
      <c r="I268" s="5" t="s">
        <v>15</v>
      </c>
      <c r="J268" s="5" t="s">
        <v>16</v>
      </c>
      <c r="K268" s="5" t="s">
        <v>541</v>
      </c>
      <c r="L268" s="5">
        <v>25600</v>
      </c>
      <c r="M268" s="5">
        <v>8882</v>
      </c>
      <c r="N268" s="5">
        <v>4225058</v>
      </c>
    </row>
    <row r="269" spans="1:14" x14ac:dyDescent="0.2">
      <c r="A269" s="7">
        <v>44001</v>
      </c>
      <c r="B269" s="8">
        <v>44001</v>
      </c>
      <c r="C269" s="8">
        <v>44001</v>
      </c>
      <c r="D269" s="5" t="s">
        <v>252</v>
      </c>
      <c r="E269" s="5" t="s">
        <v>37</v>
      </c>
      <c r="F269" s="5" t="s">
        <v>158</v>
      </c>
      <c r="G269" s="5" t="s">
        <v>17</v>
      </c>
      <c r="H269" s="5">
        <v>0</v>
      </c>
      <c r="I269" s="5" t="s">
        <v>253</v>
      </c>
      <c r="J269" s="5" t="s">
        <v>16</v>
      </c>
      <c r="K269" s="5" t="s">
        <v>159</v>
      </c>
      <c r="L269" s="5" t="s">
        <v>160</v>
      </c>
      <c r="M269" s="5">
        <v>8449</v>
      </c>
      <c r="N269" s="5">
        <v>4289045</v>
      </c>
    </row>
    <row r="270" spans="1:14" x14ac:dyDescent="0.2">
      <c r="A270" s="7"/>
      <c r="B270" s="8"/>
      <c r="C270" s="8"/>
    </row>
    <row r="271" spans="1:14" x14ac:dyDescent="0.2">
      <c r="A271" s="7">
        <v>44002</v>
      </c>
      <c r="B271" s="8">
        <v>44002</v>
      </c>
      <c r="C271" s="8"/>
      <c r="D271" s="5" t="s">
        <v>257</v>
      </c>
      <c r="E271" s="5" t="s">
        <v>700</v>
      </c>
      <c r="F271" s="5" t="s">
        <v>177</v>
      </c>
      <c r="G271" s="5" t="s">
        <v>17</v>
      </c>
      <c r="H271" s="5">
        <v>0</v>
      </c>
      <c r="I271" s="5" t="s">
        <v>15</v>
      </c>
      <c r="J271" s="5" t="s">
        <v>16</v>
      </c>
      <c r="K271" s="5" t="s">
        <v>258</v>
      </c>
      <c r="L271" s="5">
        <v>58660</v>
      </c>
      <c r="M271" s="5">
        <v>8722</v>
      </c>
      <c r="N271" s="5">
        <v>4258010</v>
      </c>
    </row>
    <row r="272" spans="1:14" x14ac:dyDescent="0.2">
      <c r="A272" s="7">
        <v>44002</v>
      </c>
      <c r="B272" s="8">
        <v>44002</v>
      </c>
      <c r="C272" s="8"/>
      <c r="D272" s="5" t="s">
        <v>293</v>
      </c>
      <c r="E272" s="5" t="s">
        <v>117</v>
      </c>
      <c r="F272" s="5" t="s">
        <v>198</v>
      </c>
      <c r="G272" s="5" t="s">
        <v>86</v>
      </c>
      <c r="H272" s="5">
        <v>0</v>
      </c>
      <c r="I272" s="5" t="s">
        <v>15</v>
      </c>
      <c r="J272" s="5" t="s">
        <v>16</v>
      </c>
      <c r="K272" s="5" t="s">
        <v>294</v>
      </c>
      <c r="L272" s="5">
        <v>39120</v>
      </c>
      <c r="M272" s="5">
        <v>8497</v>
      </c>
      <c r="N272" s="5">
        <v>4239033</v>
      </c>
    </row>
    <row r="273" spans="1:14" x14ac:dyDescent="0.2">
      <c r="A273" s="7"/>
      <c r="B273" s="8"/>
      <c r="C273" s="8"/>
    </row>
    <row r="274" spans="1:14" x14ac:dyDescent="0.2">
      <c r="A274" s="7">
        <v>44003</v>
      </c>
      <c r="B274" s="8">
        <v>44003</v>
      </c>
      <c r="C274" s="8">
        <v>44003</v>
      </c>
      <c r="D274" s="5" t="s">
        <v>59</v>
      </c>
      <c r="E274" s="5" t="s">
        <v>37</v>
      </c>
      <c r="F274" s="5" t="s">
        <v>62</v>
      </c>
      <c r="G274" s="5" t="s">
        <v>61</v>
      </c>
      <c r="H274" s="5">
        <v>0</v>
      </c>
      <c r="I274" s="5" t="s">
        <v>46</v>
      </c>
      <c r="J274" s="5" t="s">
        <v>60</v>
      </c>
      <c r="K274" s="5" t="s">
        <v>63</v>
      </c>
      <c r="L274" s="5">
        <v>39270</v>
      </c>
      <c r="M274" s="5">
        <v>8476</v>
      </c>
      <c r="N274" s="5">
        <v>4239035</v>
      </c>
    </row>
    <row r="275" spans="1:14" s="15" customFormat="1" x14ac:dyDescent="0.2">
      <c r="A275" s="14">
        <v>44003</v>
      </c>
      <c r="B275" s="14">
        <v>44003</v>
      </c>
      <c r="C275" s="14"/>
      <c r="D275" s="15" t="s">
        <v>711</v>
      </c>
      <c r="E275" s="15" t="s">
        <v>91</v>
      </c>
      <c r="F275" s="15" t="s">
        <v>92</v>
      </c>
      <c r="G275" s="15" t="s">
        <v>17</v>
      </c>
      <c r="H275" s="15">
        <v>0</v>
      </c>
      <c r="I275" s="15" t="s">
        <v>15</v>
      </c>
      <c r="J275" s="15" t="s">
        <v>16</v>
      </c>
      <c r="K275" s="15" t="s">
        <v>93</v>
      </c>
      <c r="L275" s="15">
        <v>71670</v>
      </c>
      <c r="M275" s="15">
        <v>8764</v>
      </c>
      <c r="N275" s="15">
        <v>4271026</v>
      </c>
    </row>
    <row r="276" spans="1:14" s="15" customFormat="1" x14ac:dyDescent="0.2">
      <c r="A276" s="14">
        <v>44003</v>
      </c>
      <c r="B276" s="14">
        <v>44003</v>
      </c>
      <c r="C276" s="14"/>
      <c r="D276" s="15" t="s">
        <v>712</v>
      </c>
      <c r="E276" s="15" t="s">
        <v>145</v>
      </c>
      <c r="F276" s="15" t="s">
        <v>433</v>
      </c>
      <c r="G276" s="15" t="s">
        <v>17</v>
      </c>
      <c r="H276" s="15">
        <v>0</v>
      </c>
      <c r="I276" s="15" t="s">
        <v>15</v>
      </c>
      <c r="J276" s="15" t="s">
        <v>16</v>
      </c>
      <c r="K276" s="15" t="s">
        <v>542</v>
      </c>
      <c r="L276" s="15">
        <v>70150</v>
      </c>
      <c r="M276" s="15">
        <v>8855</v>
      </c>
      <c r="N276" s="15">
        <v>4225026</v>
      </c>
    </row>
    <row r="277" spans="1:14" x14ac:dyDescent="0.2">
      <c r="A277" s="7">
        <v>44003</v>
      </c>
      <c r="B277" s="8">
        <v>44003</v>
      </c>
      <c r="C277" s="8"/>
      <c r="D277" s="5" t="s">
        <v>112</v>
      </c>
      <c r="E277" s="5" t="s">
        <v>47</v>
      </c>
      <c r="F277" s="5" t="s">
        <v>97</v>
      </c>
      <c r="G277" s="5" t="s">
        <v>17</v>
      </c>
      <c r="H277" s="5">
        <v>0</v>
      </c>
      <c r="I277" s="5" t="s">
        <v>46</v>
      </c>
      <c r="J277" s="5" t="s">
        <v>16</v>
      </c>
      <c r="K277" s="5" t="s">
        <v>113</v>
      </c>
      <c r="L277" s="5">
        <v>39100</v>
      </c>
      <c r="M277" s="5">
        <v>8772</v>
      </c>
      <c r="N277" s="5">
        <v>4239028</v>
      </c>
    </row>
    <row r="278" spans="1:14" x14ac:dyDescent="0.2">
      <c r="A278" s="7">
        <v>44003</v>
      </c>
      <c r="B278" s="8">
        <v>44003</v>
      </c>
      <c r="C278" s="8"/>
      <c r="D278" s="5" t="s">
        <v>112</v>
      </c>
      <c r="E278" s="5" t="s">
        <v>37</v>
      </c>
      <c r="F278" s="5" t="s">
        <v>97</v>
      </c>
      <c r="G278" s="5" t="s">
        <v>17</v>
      </c>
      <c r="H278" s="5">
        <v>0</v>
      </c>
      <c r="I278" s="5" t="s">
        <v>46</v>
      </c>
      <c r="J278" s="5" t="s">
        <v>16</v>
      </c>
      <c r="K278" s="5" t="s">
        <v>113</v>
      </c>
      <c r="L278" s="5">
        <v>39100</v>
      </c>
      <c r="M278" s="5">
        <v>8772</v>
      </c>
      <c r="N278" s="5">
        <v>4239028</v>
      </c>
    </row>
    <row r="279" spans="1:14" x14ac:dyDescent="0.2">
      <c r="A279" s="7">
        <v>44003</v>
      </c>
      <c r="B279" s="8">
        <v>44003</v>
      </c>
      <c r="C279" s="8"/>
      <c r="D279" s="5" t="s">
        <v>293</v>
      </c>
      <c r="E279" s="17" t="s">
        <v>91</v>
      </c>
      <c r="F279" s="5" t="s">
        <v>198</v>
      </c>
      <c r="G279" s="5" t="s">
        <v>295</v>
      </c>
      <c r="H279" s="5">
        <v>0</v>
      </c>
      <c r="I279" s="5" t="s">
        <v>15</v>
      </c>
      <c r="J279" s="5" t="s">
        <v>16</v>
      </c>
      <c r="K279" s="5" t="s">
        <v>294</v>
      </c>
      <c r="L279" s="5">
        <v>39120</v>
      </c>
      <c r="M279" s="5">
        <v>8498</v>
      </c>
      <c r="N279" s="5">
        <v>4239033</v>
      </c>
    </row>
    <row r="280" spans="1:14" x14ac:dyDescent="0.2">
      <c r="A280" s="7">
        <v>44003</v>
      </c>
      <c r="B280" s="8">
        <v>44003</v>
      </c>
      <c r="C280" s="8"/>
      <c r="D280" s="5" t="s">
        <v>691</v>
      </c>
      <c r="E280" s="17" t="s">
        <v>152</v>
      </c>
      <c r="F280" s="5" t="s">
        <v>72</v>
      </c>
      <c r="G280" s="5" t="s">
        <v>17</v>
      </c>
      <c r="H280" s="5">
        <v>0</v>
      </c>
      <c r="I280" s="5" t="s">
        <v>15</v>
      </c>
      <c r="J280" s="5" t="s">
        <v>16</v>
      </c>
      <c r="K280" s="5" t="s">
        <v>172</v>
      </c>
      <c r="L280" s="5">
        <v>58400</v>
      </c>
      <c r="M280" s="5">
        <v>8735</v>
      </c>
      <c r="N280" s="5">
        <v>4258030</v>
      </c>
    </row>
    <row r="281" spans="1:14" x14ac:dyDescent="0.2">
      <c r="A281" s="7">
        <v>44003</v>
      </c>
      <c r="B281" s="8">
        <v>44003</v>
      </c>
      <c r="C281" s="8"/>
      <c r="D281" s="5" t="s">
        <v>691</v>
      </c>
      <c r="E281" s="17" t="s">
        <v>22</v>
      </c>
      <c r="F281" s="5" t="s">
        <v>72</v>
      </c>
      <c r="G281" s="5" t="s">
        <v>17</v>
      </c>
      <c r="H281" s="5">
        <v>0</v>
      </c>
      <c r="I281" s="5" t="s">
        <v>15</v>
      </c>
      <c r="J281" s="5" t="s">
        <v>16</v>
      </c>
      <c r="K281" s="5" t="s">
        <v>172</v>
      </c>
      <c r="L281" s="5">
        <v>58400</v>
      </c>
      <c r="M281" s="5">
        <v>8735</v>
      </c>
      <c r="N281" s="5">
        <v>4258030</v>
      </c>
    </row>
    <row r="282" spans="1:14" x14ac:dyDescent="0.2">
      <c r="A282" s="7">
        <v>44003</v>
      </c>
      <c r="B282" s="8">
        <v>44003</v>
      </c>
      <c r="C282" s="8"/>
      <c r="D282" s="5" t="s">
        <v>691</v>
      </c>
      <c r="E282" s="5" t="s">
        <v>117</v>
      </c>
      <c r="F282" s="5" t="s">
        <v>72</v>
      </c>
      <c r="G282" s="5" t="s">
        <v>17</v>
      </c>
      <c r="H282" s="5">
        <v>0</v>
      </c>
      <c r="I282" s="5" t="s">
        <v>15</v>
      </c>
      <c r="J282" s="5" t="s">
        <v>16</v>
      </c>
      <c r="K282" s="5" t="s">
        <v>172</v>
      </c>
      <c r="L282" s="5">
        <v>58400</v>
      </c>
      <c r="M282" s="5">
        <v>8735</v>
      </c>
      <c r="N282" s="5">
        <v>4258030</v>
      </c>
    </row>
    <row r="283" spans="1:14" x14ac:dyDescent="0.2">
      <c r="A283" s="7">
        <v>44003</v>
      </c>
      <c r="B283" s="8">
        <v>44003</v>
      </c>
      <c r="C283" s="8"/>
      <c r="D283" s="5" t="s">
        <v>691</v>
      </c>
      <c r="E283" s="5" t="s">
        <v>700</v>
      </c>
      <c r="F283" s="5" t="s">
        <v>72</v>
      </c>
      <c r="G283" s="5" t="s">
        <v>17</v>
      </c>
      <c r="H283" s="5">
        <v>0</v>
      </c>
      <c r="I283" s="5" t="s">
        <v>15</v>
      </c>
      <c r="J283" s="5" t="s">
        <v>16</v>
      </c>
      <c r="K283" s="5" t="s">
        <v>172</v>
      </c>
      <c r="L283" s="5">
        <v>58400</v>
      </c>
      <c r="M283" s="5">
        <v>8735</v>
      </c>
      <c r="N283" s="5">
        <v>4258030</v>
      </c>
    </row>
    <row r="284" spans="1:14" x14ac:dyDescent="0.2">
      <c r="G284" s="5" t="s">
        <v>17</v>
      </c>
      <c r="H284" s="5">
        <v>0</v>
      </c>
      <c r="I284" s="5" t="s">
        <v>15</v>
      </c>
      <c r="J284" s="5" t="s">
        <v>16</v>
      </c>
      <c r="K284" s="5" t="s">
        <v>347</v>
      </c>
      <c r="L284" s="5">
        <v>70240</v>
      </c>
      <c r="M284" s="5">
        <v>8784</v>
      </c>
      <c r="N284" s="5">
        <v>4270006</v>
      </c>
    </row>
    <row r="285" spans="1:14" x14ac:dyDescent="0.2">
      <c r="G285" s="5" t="s">
        <v>17</v>
      </c>
      <c r="H285" s="5">
        <v>0</v>
      </c>
      <c r="I285" s="5" t="s">
        <v>15</v>
      </c>
      <c r="J285" s="5" t="s">
        <v>16</v>
      </c>
      <c r="K285" s="5" t="s">
        <v>347</v>
      </c>
      <c r="L285" s="5">
        <v>70240</v>
      </c>
      <c r="M285" s="5">
        <v>8784</v>
      </c>
      <c r="N285" s="5">
        <v>4270006</v>
      </c>
    </row>
    <row r="286" spans="1:14" x14ac:dyDescent="0.2">
      <c r="A286" s="7"/>
      <c r="B286" s="8"/>
      <c r="C286" s="8"/>
    </row>
    <row r="287" spans="1:14" x14ac:dyDescent="0.2">
      <c r="A287" s="7">
        <v>44005</v>
      </c>
      <c r="B287" s="8">
        <v>44005</v>
      </c>
      <c r="C287" s="8"/>
      <c r="D287" s="5" t="s">
        <v>249</v>
      </c>
      <c r="E287" s="5" t="s">
        <v>700</v>
      </c>
      <c r="F287" s="5" t="s">
        <v>97</v>
      </c>
      <c r="G287" s="5" t="s">
        <v>17</v>
      </c>
      <c r="H287" s="5">
        <v>0</v>
      </c>
      <c r="I287" s="5" t="s">
        <v>15</v>
      </c>
      <c r="J287" s="5" t="s">
        <v>16</v>
      </c>
      <c r="K287" s="5" t="s">
        <v>87</v>
      </c>
      <c r="L287" s="5">
        <v>39100</v>
      </c>
      <c r="M287" s="5">
        <v>8742</v>
      </c>
      <c r="N287" s="5">
        <v>4239028</v>
      </c>
    </row>
    <row r="288" spans="1:14" x14ac:dyDescent="0.2">
      <c r="A288" s="7"/>
      <c r="B288" s="8"/>
      <c r="C288" s="8"/>
    </row>
    <row r="289" spans="1:14" x14ac:dyDescent="0.2">
      <c r="A289" s="7">
        <v>44006</v>
      </c>
      <c r="B289" s="8">
        <v>44006</v>
      </c>
      <c r="C289" s="8"/>
      <c r="D289" s="5" t="s">
        <v>543</v>
      </c>
      <c r="E289" s="5" t="s">
        <v>203</v>
      </c>
      <c r="F289" s="5" t="s">
        <v>476</v>
      </c>
      <c r="G289" s="5" t="s">
        <v>17</v>
      </c>
      <c r="H289" s="5">
        <v>0</v>
      </c>
      <c r="I289" s="5" t="s">
        <v>253</v>
      </c>
      <c r="J289" s="5" t="s">
        <v>16</v>
      </c>
      <c r="K289" s="5" t="s">
        <v>524</v>
      </c>
      <c r="L289" s="5" t="s">
        <v>525</v>
      </c>
      <c r="M289" s="5">
        <v>8842</v>
      </c>
      <c r="N289" s="5">
        <v>4221085</v>
      </c>
    </row>
    <row r="290" spans="1:14" x14ac:dyDescent="0.2">
      <c r="A290" s="7"/>
      <c r="B290" s="8"/>
      <c r="C290" s="8"/>
    </row>
    <row r="291" spans="1:14" x14ac:dyDescent="0.2">
      <c r="A291" s="7">
        <v>44008</v>
      </c>
      <c r="B291" s="8">
        <v>44008</v>
      </c>
      <c r="C291" s="8"/>
      <c r="D291" s="5" t="s">
        <v>388</v>
      </c>
      <c r="E291" s="5" t="s">
        <v>117</v>
      </c>
      <c r="F291" s="5" t="s">
        <v>267</v>
      </c>
      <c r="G291" s="5" t="s">
        <v>17</v>
      </c>
      <c r="H291" s="5">
        <v>0</v>
      </c>
      <c r="I291" s="5" t="s">
        <v>15</v>
      </c>
      <c r="J291" s="5" t="s">
        <v>16</v>
      </c>
      <c r="K291" s="5" t="s">
        <v>389</v>
      </c>
      <c r="L291" s="5">
        <v>70300</v>
      </c>
      <c r="M291" s="5">
        <v>8396</v>
      </c>
      <c r="N291" s="5">
        <v>4270023</v>
      </c>
    </row>
    <row r="292" spans="1:14" x14ac:dyDescent="0.2">
      <c r="A292" s="7">
        <v>44008</v>
      </c>
      <c r="B292" s="8">
        <v>44008</v>
      </c>
      <c r="C292" s="8"/>
      <c r="D292" s="5" t="s">
        <v>388</v>
      </c>
      <c r="E292" s="5" t="s">
        <v>697</v>
      </c>
      <c r="F292" s="5" t="s">
        <v>267</v>
      </c>
      <c r="G292" s="5" t="s">
        <v>17</v>
      </c>
      <c r="H292" s="5">
        <v>0</v>
      </c>
      <c r="I292" s="5" t="s">
        <v>15</v>
      </c>
      <c r="J292" s="5" t="s">
        <v>16</v>
      </c>
      <c r="K292" s="5" t="s">
        <v>389</v>
      </c>
      <c r="L292" s="5">
        <v>70300</v>
      </c>
      <c r="M292" s="5">
        <v>8396</v>
      </c>
      <c r="N292" s="5">
        <v>4270023</v>
      </c>
    </row>
    <row r="293" spans="1:14" x14ac:dyDescent="0.2">
      <c r="A293" s="7"/>
      <c r="B293" s="8"/>
      <c r="C293" s="8"/>
    </row>
    <row r="294" spans="1:14" x14ac:dyDescent="0.2">
      <c r="A294" s="7">
        <v>44009</v>
      </c>
      <c r="B294" s="8">
        <v>44009</v>
      </c>
      <c r="C294" s="8"/>
      <c r="D294" s="5" t="s">
        <v>25</v>
      </c>
      <c r="E294" s="5" t="s">
        <v>18</v>
      </c>
      <c r="F294" s="5" t="s">
        <v>19</v>
      </c>
      <c r="G294" s="5" t="s">
        <v>17</v>
      </c>
      <c r="H294" s="5">
        <v>0</v>
      </c>
      <c r="I294" s="5" t="s">
        <v>15</v>
      </c>
      <c r="J294" s="5" t="s">
        <v>16</v>
      </c>
      <c r="K294" s="5" t="s">
        <v>26</v>
      </c>
      <c r="L294" s="5">
        <v>70100</v>
      </c>
      <c r="M294" s="5">
        <v>8577</v>
      </c>
      <c r="N294" s="5">
        <v>4270016</v>
      </c>
    </row>
    <row r="295" spans="1:14" x14ac:dyDescent="0.2">
      <c r="A295" s="7">
        <v>44009</v>
      </c>
      <c r="B295" s="8">
        <v>44009</v>
      </c>
      <c r="C295" s="8"/>
      <c r="D295" s="5" t="s">
        <v>25</v>
      </c>
      <c r="E295" s="5" t="s">
        <v>21</v>
      </c>
      <c r="F295" s="5" t="s">
        <v>19</v>
      </c>
      <c r="G295" s="5" t="s">
        <v>17</v>
      </c>
      <c r="H295" s="5">
        <v>0</v>
      </c>
      <c r="I295" s="5" t="s">
        <v>15</v>
      </c>
      <c r="J295" s="5" t="s">
        <v>16</v>
      </c>
      <c r="K295" s="5" t="s">
        <v>26</v>
      </c>
      <c r="L295" s="5">
        <v>70100</v>
      </c>
      <c r="M295" s="5">
        <v>8577</v>
      </c>
      <c r="N295" s="5">
        <v>4270016</v>
      </c>
    </row>
    <row r="296" spans="1:14" x14ac:dyDescent="0.2">
      <c r="A296" s="7">
        <v>44009</v>
      </c>
      <c r="B296" s="8">
        <v>44009</v>
      </c>
      <c r="C296" s="8"/>
      <c r="D296" s="5" t="s">
        <v>25</v>
      </c>
      <c r="E296" s="5" t="s">
        <v>697</v>
      </c>
      <c r="F296" s="5" t="s">
        <v>19</v>
      </c>
      <c r="G296" s="5" t="s">
        <v>17</v>
      </c>
      <c r="H296" s="5">
        <v>0</v>
      </c>
      <c r="I296" s="5" t="s">
        <v>15</v>
      </c>
      <c r="J296" s="5" t="s">
        <v>16</v>
      </c>
      <c r="K296" s="5" t="s">
        <v>26</v>
      </c>
      <c r="L296" s="5">
        <v>70100</v>
      </c>
      <c r="M296" s="5">
        <v>8577</v>
      </c>
      <c r="N296" s="5">
        <v>4270016</v>
      </c>
    </row>
    <row r="297" spans="1:14" x14ac:dyDescent="0.2">
      <c r="A297" s="7">
        <v>44009</v>
      </c>
      <c r="B297" s="8">
        <v>44009</v>
      </c>
      <c r="C297" s="8"/>
      <c r="D297" s="5" t="s">
        <v>85</v>
      </c>
      <c r="E297" s="5" t="s">
        <v>37</v>
      </c>
      <c r="F297" s="5" t="s">
        <v>48</v>
      </c>
      <c r="G297" s="5" t="s">
        <v>86</v>
      </c>
      <c r="H297" s="5">
        <v>0</v>
      </c>
      <c r="I297" s="5" t="s">
        <v>46</v>
      </c>
      <c r="J297" s="5" t="s">
        <v>60</v>
      </c>
      <c r="K297" s="5" t="s">
        <v>87</v>
      </c>
      <c r="L297" s="5">
        <v>39100</v>
      </c>
      <c r="M297" s="5">
        <v>8664</v>
      </c>
      <c r="N297" s="5">
        <v>4239029</v>
      </c>
    </row>
    <row r="298" spans="1:14" x14ac:dyDescent="0.2">
      <c r="A298" s="7">
        <v>44009</v>
      </c>
      <c r="B298" s="8">
        <v>44009</v>
      </c>
      <c r="C298" s="8"/>
      <c r="D298" s="5" t="s">
        <v>692</v>
      </c>
      <c r="E298" s="5" t="s">
        <v>726</v>
      </c>
      <c r="F298" s="5" t="s">
        <v>165</v>
      </c>
      <c r="G298" s="5" t="s">
        <v>17</v>
      </c>
      <c r="H298" s="5">
        <v>0</v>
      </c>
      <c r="I298" s="5" t="s">
        <v>15</v>
      </c>
      <c r="J298" s="5" t="s">
        <v>16</v>
      </c>
      <c r="K298" s="5" t="s">
        <v>166</v>
      </c>
      <c r="L298" s="5">
        <v>71140</v>
      </c>
      <c r="M298" s="5">
        <v>8640</v>
      </c>
      <c r="N298" s="5">
        <v>4271015</v>
      </c>
    </row>
    <row r="299" spans="1:14" x14ac:dyDescent="0.2">
      <c r="A299" s="7">
        <v>44009</v>
      </c>
      <c r="B299" s="8">
        <v>44009</v>
      </c>
      <c r="C299" s="8"/>
      <c r="D299" s="5" t="s">
        <v>310</v>
      </c>
      <c r="E299" s="5" t="s">
        <v>47</v>
      </c>
      <c r="F299" s="5" t="s">
        <v>68</v>
      </c>
      <c r="G299" s="5" t="s">
        <v>17</v>
      </c>
      <c r="H299" s="5">
        <v>0</v>
      </c>
      <c r="I299" s="5" t="s">
        <v>15</v>
      </c>
      <c r="J299" s="5" t="s">
        <v>16</v>
      </c>
      <c r="K299" s="5" t="s">
        <v>311</v>
      </c>
      <c r="L299" s="5">
        <v>58160</v>
      </c>
      <c r="M299" s="5">
        <v>8341</v>
      </c>
      <c r="N299" s="5">
        <v>4258018</v>
      </c>
    </row>
    <row r="300" spans="1:14" x14ac:dyDescent="0.2">
      <c r="A300" s="7"/>
      <c r="B300" s="8"/>
      <c r="C300" s="8"/>
    </row>
    <row r="301" spans="1:14" x14ac:dyDescent="0.2">
      <c r="A301" s="7">
        <v>44010</v>
      </c>
      <c r="B301" s="8">
        <v>44010</v>
      </c>
      <c r="C301" s="8"/>
      <c r="D301" s="5" t="s">
        <v>260</v>
      </c>
      <c r="E301" s="5" t="s">
        <v>117</v>
      </c>
      <c r="F301" s="5" t="s">
        <v>131</v>
      </c>
      <c r="G301" s="5" t="s">
        <v>17</v>
      </c>
      <c r="H301" s="5">
        <v>0</v>
      </c>
      <c r="I301" s="5" t="s">
        <v>15</v>
      </c>
      <c r="J301" s="5" t="s">
        <v>16</v>
      </c>
      <c r="K301" s="5" t="s">
        <v>261</v>
      </c>
      <c r="L301" s="5">
        <v>70110</v>
      </c>
      <c r="M301" s="5">
        <v>8747</v>
      </c>
      <c r="N301" s="5">
        <v>4225095</v>
      </c>
    </row>
    <row r="302" spans="1:14" x14ac:dyDescent="0.2">
      <c r="A302" s="7">
        <v>44010</v>
      </c>
      <c r="B302" s="8">
        <v>44010</v>
      </c>
      <c r="C302" s="8"/>
      <c r="D302" s="5" t="s">
        <v>260</v>
      </c>
      <c r="E302" s="5" t="s">
        <v>700</v>
      </c>
      <c r="F302" s="5" t="s">
        <v>131</v>
      </c>
      <c r="G302" s="5" t="s">
        <v>17</v>
      </c>
      <c r="H302" s="5">
        <v>0</v>
      </c>
      <c r="I302" s="5" t="s">
        <v>15</v>
      </c>
      <c r="J302" s="5" t="s">
        <v>16</v>
      </c>
      <c r="K302" s="5" t="s">
        <v>261</v>
      </c>
      <c r="L302" s="5">
        <v>70110</v>
      </c>
      <c r="M302" s="5">
        <v>8747</v>
      </c>
      <c r="N302" s="5">
        <v>4225095</v>
      </c>
    </row>
    <row r="303" spans="1:14" x14ac:dyDescent="0.2">
      <c r="A303" s="7">
        <v>44010</v>
      </c>
      <c r="B303" s="8">
        <v>44010</v>
      </c>
      <c r="C303" s="8"/>
      <c r="D303" s="5" t="s">
        <v>308</v>
      </c>
      <c r="E303" s="5" t="s">
        <v>728</v>
      </c>
      <c r="F303" s="5" t="s">
        <v>177</v>
      </c>
      <c r="G303" s="5" t="s">
        <v>17</v>
      </c>
      <c r="H303" s="5">
        <v>0</v>
      </c>
      <c r="I303" s="5" t="s">
        <v>15</v>
      </c>
      <c r="J303" s="5" t="s">
        <v>16</v>
      </c>
      <c r="K303" s="5" t="s">
        <v>309</v>
      </c>
      <c r="L303" s="5">
        <v>58390</v>
      </c>
      <c r="M303" s="5">
        <v>8730</v>
      </c>
      <c r="N303" s="5">
        <v>4258010</v>
      </c>
    </row>
    <row r="304" spans="1:14" x14ac:dyDescent="0.2">
      <c r="A304" s="7">
        <v>44010</v>
      </c>
      <c r="B304" s="8">
        <v>44010</v>
      </c>
      <c r="C304" s="8"/>
      <c r="D304" s="5" t="s">
        <v>413</v>
      </c>
      <c r="E304" s="5" t="s">
        <v>22</v>
      </c>
      <c r="F304" s="5" t="s">
        <v>211</v>
      </c>
      <c r="G304" s="5" t="s">
        <v>17</v>
      </c>
      <c r="H304" s="5">
        <v>0</v>
      </c>
      <c r="I304" s="5" t="s">
        <v>46</v>
      </c>
      <c r="J304" s="5" t="s">
        <v>16</v>
      </c>
      <c r="K304" s="5" t="s">
        <v>213</v>
      </c>
      <c r="L304" s="5">
        <v>89530</v>
      </c>
      <c r="M304" s="5">
        <v>8776</v>
      </c>
      <c r="N304" s="5">
        <v>4289102</v>
      </c>
    </row>
    <row r="305" spans="1:14" x14ac:dyDescent="0.2">
      <c r="A305" s="7">
        <v>44010</v>
      </c>
      <c r="B305" s="8">
        <v>44010</v>
      </c>
      <c r="C305" s="8"/>
      <c r="D305" s="5" t="s">
        <v>413</v>
      </c>
      <c r="E305" s="5" t="s">
        <v>23</v>
      </c>
      <c r="F305" s="5" t="s">
        <v>211</v>
      </c>
      <c r="G305" s="5" t="s">
        <v>17</v>
      </c>
      <c r="H305" s="5">
        <v>0</v>
      </c>
      <c r="I305" s="5" t="s">
        <v>46</v>
      </c>
      <c r="J305" s="5" t="s">
        <v>16</v>
      </c>
      <c r="K305" s="5" t="s">
        <v>213</v>
      </c>
      <c r="L305" s="5">
        <v>89530</v>
      </c>
      <c r="M305" s="5">
        <v>8776</v>
      </c>
      <c r="N305" s="5">
        <v>4289102</v>
      </c>
    </row>
    <row r="306" spans="1:14" x14ac:dyDescent="0.2">
      <c r="A306" s="7">
        <v>44010</v>
      </c>
      <c r="B306" s="8">
        <v>44010</v>
      </c>
      <c r="C306" s="8"/>
      <c r="D306" s="5" t="s">
        <v>413</v>
      </c>
      <c r="E306" s="5" t="s">
        <v>152</v>
      </c>
      <c r="F306" s="5" t="s">
        <v>211</v>
      </c>
      <c r="G306" s="5" t="s">
        <v>17</v>
      </c>
      <c r="H306" s="5">
        <v>0</v>
      </c>
      <c r="I306" s="5" t="s">
        <v>46</v>
      </c>
      <c r="J306" s="5" t="s">
        <v>16</v>
      </c>
      <c r="K306" s="5" t="s">
        <v>213</v>
      </c>
      <c r="L306" s="5">
        <v>89530</v>
      </c>
      <c r="M306" s="5">
        <v>8776</v>
      </c>
      <c r="N306" s="5">
        <v>4289102</v>
      </c>
    </row>
    <row r="307" spans="1:14" x14ac:dyDescent="0.2">
      <c r="A307" s="7"/>
      <c r="B307" s="8"/>
      <c r="C307" s="8"/>
      <c r="D307" s="6" t="s">
        <v>621</v>
      </c>
    </row>
    <row r="308" spans="1:14" x14ac:dyDescent="0.2">
      <c r="A308" s="7">
        <v>44013</v>
      </c>
      <c r="B308" s="8">
        <v>44013</v>
      </c>
      <c r="C308" s="8"/>
      <c r="D308" s="5" t="s">
        <v>51</v>
      </c>
      <c r="E308" s="5" t="s">
        <v>726</v>
      </c>
      <c r="F308" s="5" t="s">
        <v>53</v>
      </c>
      <c r="G308" s="5" t="s">
        <v>17</v>
      </c>
      <c r="H308" s="5">
        <v>0</v>
      </c>
      <c r="I308" s="5" t="s">
        <v>15</v>
      </c>
      <c r="J308" s="5" t="s">
        <v>16</v>
      </c>
      <c r="K308" s="5" t="s">
        <v>54</v>
      </c>
      <c r="L308" s="5">
        <v>58800</v>
      </c>
      <c r="M308" s="5">
        <v>8531</v>
      </c>
      <c r="N308" s="5">
        <v>4258055</v>
      </c>
    </row>
    <row r="309" spans="1:14" x14ac:dyDescent="0.2">
      <c r="A309" s="9"/>
    </row>
    <row r="310" spans="1:14" x14ac:dyDescent="0.2">
      <c r="A310" s="7">
        <v>44015</v>
      </c>
      <c r="B310" s="8">
        <v>44015</v>
      </c>
      <c r="C310" s="8"/>
      <c r="D310" s="5" t="s">
        <v>70</v>
      </c>
      <c r="E310" s="5" t="s">
        <v>71</v>
      </c>
      <c r="F310" s="5" t="s">
        <v>72</v>
      </c>
      <c r="G310" s="5" t="s">
        <v>17</v>
      </c>
      <c r="H310" s="5">
        <v>0</v>
      </c>
      <c r="I310" s="5" t="s">
        <v>15</v>
      </c>
      <c r="J310" s="5" t="s">
        <v>16</v>
      </c>
      <c r="K310" s="5" t="s">
        <v>73</v>
      </c>
      <c r="L310" s="5">
        <v>58200</v>
      </c>
      <c r="M310" s="5">
        <v>8737</v>
      </c>
      <c r="N310" s="5">
        <v>4258030</v>
      </c>
    </row>
    <row r="311" spans="1:14" x14ac:dyDescent="0.2">
      <c r="A311" s="7">
        <v>44015</v>
      </c>
      <c r="B311" s="8">
        <v>44015</v>
      </c>
      <c r="C311" s="8"/>
      <c r="D311" s="5" t="s">
        <v>387</v>
      </c>
      <c r="E311" s="5" t="s">
        <v>726</v>
      </c>
      <c r="F311" s="5" t="s">
        <v>186</v>
      </c>
      <c r="G311" s="5" t="s">
        <v>17</v>
      </c>
      <c r="H311" s="5">
        <v>0</v>
      </c>
      <c r="I311" s="5" t="s">
        <v>15</v>
      </c>
      <c r="J311" s="5" t="s">
        <v>16</v>
      </c>
      <c r="K311" s="5" t="s">
        <v>316</v>
      </c>
      <c r="L311" s="5">
        <v>71000</v>
      </c>
      <c r="M311" s="5">
        <v>8803</v>
      </c>
      <c r="N311" s="5">
        <v>4271054</v>
      </c>
    </row>
    <row r="312" spans="1:14" x14ac:dyDescent="0.2">
      <c r="A312" s="7"/>
      <c r="B312" s="8"/>
      <c r="C312" s="8"/>
    </row>
    <row r="313" spans="1:14" x14ac:dyDescent="0.2">
      <c r="A313" s="7">
        <v>44016</v>
      </c>
      <c r="B313" s="8">
        <v>44016</v>
      </c>
      <c r="C313" s="8"/>
      <c r="D313" s="5" t="s">
        <v>306</v>
      </c>
      <c r="E313" s="5" t="s">
        <v>91</v>
      </c>
      <c r="F313" s="5" t="s">
        <v>68</v>
      </c>
      <c r="G313" s="5" t="s">
        <v>17</v>
      </c>
      <c r="H313" s="5">
        <v>0</v>
      </c>
      <c r="I313" s="5" t="s">
        <v>15</v>
      </c>
      <c r="J313" s="5" t="s">
        <v>16</v>
      </c>
      <c r="K313" s="5" t="s">
        <v>307</v>
      </c>
      <c r="L313" s="5">
        <v>58000</v>
      </c>
      <c r="M313" s="5">
        <v>8342</v>
      </c>
      <c r="N313" s="5">
        <v>4258018</v>
      </c>
    </row>
    <row r="314" spans="1:14" x14ac:dyDescent="0.2">
      <c r="A314" s="7">
        <v>44016</v>
      </c>
      <c r="B314" s="8">
        <v>44016</v>
      </c>
      <c r="C314" s="8"/>
      <c r="D314" s="5" t="s">
        <v>306</v>
      </c>
      <c r="E314" s="5" t="s">
        <v>697</v>
      </c>
      <c r="F314" s="5" t="s">
        <v>68</v>
      </c>
      <c r="G314" s="5" t="s">
        <v>17</v>
      </c>
      <c r="H314" s="5">
        <v>0</v>
      </c>
      <c r="I314" s="5" t="s">
        <v>15</v>
      </c>
      <c r="J314" s="5" t="s">
        <v>16</v>
      </c>
      <c r="K314" s="5" t="s">
        <v>307</v>
      </c>
      <c r="L314" s="5">
        <v>58000</v>
      </c>
      <c r="M314" s="5">
        <v>8343</v>
      </c>
      <c r="N314" s="5">
        <v>4258018</v>
      </c>
    </row>
    <row r="315" spans="1:14" x14ac:dyDescent="0.2">
      <c r="A315" s="7">
        <v>44016</v>
      </c>
      <c r="B315" s="8">
        <v>44016</v>
      </c>
      <c r="C315" s="8"/>
      <c r="D315" s="5" t="s">
        <v>647</v>
      </c>
      <c r="E315" s="5" t="s">
        <v>22</v>
      </c>
      <c r="F315" s="5" t="s">
        <v>143</v>
      </c>
      <c r="G315" s="5" t="s">
        <v>17</v>
      </c>
      <c r="I315" s="5" t="s">
        <v>15</v>
      </c>
      <c r="J315" s="5" t="s">
        <v>16</v>
      </c>
      <c r="K315" s="5" t="s">
        <v>648</v>
      </c>
      <c r="L315" s="5">
        <v>70270</v>
      </c>
      <c r="N315" s="5">
        <v>4270068</v>
      </c>
    </row>
    <row r="316" spans="1:14" x14ac:dyDescent="0.2">
      <c r="A316" s="7">
        <v>44016</v>
      </c>
      <c r="B316" s="8">
        <v>44016</v>
      </c>
      <c r="C316" s="8"/>
      <c r="D316" s="5" t="s">
        <v>647</v>
      </c>
      <c r="E316" s="5" t="s">
        <v>23</v>
      </c>
      <c r="F316" s="5" t="s">
        <v>143</v>
      </c>
      <c r="G316" s="5" t="s">
        <v>17</v>
      </c>
      <c r="I316" s="5" t="s">
        <v>15</v>
      </c>
      <c r="J316" s="5" t="s">
        <v>16</v>
      </c>
      <c r="K316" s="5" t="s">
        <v>648</v>
      </c>
      <c r="L316" s="5">
        <v>70270</v>
      </c>
      <c r="N316" s="5">
        <v>4270068</v>
      </c>
    </row>
    <row r="317" spans="1:14" x14ac:dyDescent="0.2">
      <c r="A317" s="7">
        <v>44016</v>
      </c>
      <c r="B317" s="8">
        <v>44016</v>
      </c>
      <c r="C317" s="8"/>
      <c r="D317" s="5" t="s">
        <v>647</v>
      </c>
      <c r="E317" s="5" t="s">
        <v>697</v>
      </c>
      <c r="F317" s="5" t="s">
        <v>143</v>
      </c>
      <c r="G317" s="5" t="s">
        <v>17</v>
      </c>
      <c r="I317" s="5" t="s">
        <v>15</v>
      </c>
      <c r="J317" s="5" t="s">
        <v>16</v>
      </c>
      <c r="K317" s="5" t="s">
        <v>648</v>
      </c>
      <c r="L317" s="5">
        <v>70270</v>
      </c>
      <c r="N317" s="5">
        <v>4270068</v>
      </c>
    </row>
    <row r="318" spans="1:14" x14ac:dyDescent="0.2">
      <c r="A318" s="7">
        <v>44016</v>
      </c>
      <c r="B318" s="8">
        <v>44016</v>
      </c>
      <c r="C318" s="8">
        <v>44017</v>
      </c>
      <c r="D318" s="5" t="s">
        <v>574</v>
      </c>
      <c r="E318" s="5" t="s">
        <v>37</v>
      </c>
      <c r="G318" s="5" t="s">
        <v>17</v>
      </c>
      <c r="I318" s="5" t="s">
        <v>46</v>
      </c>
      <c r="J318" s="5" t="s">
        <v>16</v>
      </c>
    </row>
    <row r="319" spans="1:14" x14ac:dyDescent="0.2">
      <c r="A319" s="7"/>
      <c r="B319" s="8"/>
      <c r="C319" s="8"/>
    </row>
    <row r="320" spans="1:14" x14ac:dyDescent="0.2">
      <c r="A320" s="7">
        <v>44017</v>
      </c>
      <c r="B320" s="8">
        <v>44017</v>
      </c>
      <c r="C320" s="8"/>
      <c r="D320" s="5" t="s">
        <v>317</v>
      </c>
      <c r="E320" s="5" t="s">
        <v>154</v>
      </c>
      <c r="F320" s="5" t="s">
        <v>99</v>
      </c>
      <c r="G320" s="5" t="s">
        <v>17</v>
      </c>
      <c r="H320" s="5">
        <v>0</v>
      </c>
      <c r="I320" s="5" t="s">
        <v>15</v>
      </c>
      <c r="J320" s="5" t="s">
        <v>16</v>
      </c>
      <c r="K320" s="5" t="s">
        <v>248</v>
      </c>
      <c r="L320" s="5">
        <v>25500</v>
      </c>
      <c r="M320" s="5">
        <v>8376</v>
      </c>
      <c r="N320" s="5">
        <v>4225018</v>
      </c>
    </row>
    <row r="321" spans="1:14" x14ac:dyDescent="0.2">
      <c r="A321" s="7">
        <v>44017</v>
      </c>
      <c r="B321" s="8">
        <v>44017</v>
      </c>
      <c r="C321" s="8"/>
      <c r="D321" s="5" t="s">
        <v>323</v>
      </c>
      <c r="E321" s="5" t="s">
        <v>91</v>
      </c>
      <c r="F321" s="5" t="s">
        <v>280</v>
      </c>
      <c r="G321" s="5" t="s">
        <v>17</v>
      </c>
      <c r="H321" s="5">
        <v>0</v>
      </c>
      <c r="I321" s="5" t="s">
        <v>15</v>
      </c>
      <c r="J321" s="5" t="s">
        <v>16</v>
      </c>
      <c r="K321" s="5" t="s">
        <v>324</v>
      </c>
      <c r="L321" s="5">
        <v>71500</v>
      </c>
      <c r="M321" s="5">
        <v>8674</v>
      </c>
      <c r="N321" s="5">
        <v>4271035</v>
      </c>
    </row>
    <row r="322" spans="1:14" x14ac:dyDescent="0.2">
      <c r="A322" s="7">
        <v>44017</v>
      </c>
      <c r="B322" s="8">
        <v>44017</v>
      </c>
      <c r="C322" s="8"/>
      <c r="D322" s="5" t="s">
        <v>323</v>
      </c>
      <c r="E322" s="5" t="s">
        <v>21</v>
      </c>
      <c r="F322" s="5" t="s">
        <v>280</v>
      </c>
      <c r="G322" s="5" t="s">
        <v>17</v>
      </c>
      <c r="H322" s="5">
        <v>0</v>
      </c>
      <c r="I322" s="5" t="s">
        <v>15</v>
      </c>
      <c r="J322" s="5" t="s">
        <v>16</v>
      </c>
      <c r="K322" s="5" t="s">
        <v>324</v>
      </c>
      <c r="L322" s="5">
        <v>71500</v>
      </c>
      <c r="M322" s="5">
        <v>8674</v>
      </c>
      <c r="N322" s="5">
        <v>4271035</v>
      </c>
    </row>
    <row r="323" spans="1:14" x14ac:dyDescent="0.2">
      <c r="A323" s="7">
        <v>44017</v>
      </c>
      <c r="B323" s="8">
        <v>44017</v>
      </c>
      <c r="C323" s="8"/>
      <c r="D323" s="5" t="s">
        <v>323</v>
      </c>
      <c r="E323" s="5" t="s">
        <v>18</v>
      </c>
      <c r="F323" s="5" t="s">
        <v>280</v>
      </c>
      <c r="G323" s="5" t="s">
        <v>17</v>
      </c>
      <c r="H323" s="5">
        <v>0</v>
      </c>
      <c r="I323" s="5" t="s">
        <v>15</v>
      </c>
      <c r="J323" s="5" t="s">
        <v>16</v>
      </c>
      <c r="K323" s="5" t="s">
        <v>324</v>
      </c>
      <c r="L323" s="5">
        <v>71500</v>
      </c>
      <c r="M323" s="5">
        <v>8674</v>
      </c>
      <c r="N323" s="5">
        <v>4271035</v>
      </c>
    </row>
    <row r="324" spans="1:14" x14ac:dyDescent="0.2">
      <c r="A324" s="7">
        <v>44017</v>
      </c>
      <c r="B324" s="8">
        <v>44017</v>
      </c>
      <c r="C324" s="8"/>
      <c r="D324" s="5" t="s">
        <v>323</v>
      </c>
      <c r="E324" s="5" t="s">
        <v>255</v>
      </c>
      <c r="F324" s="5" t="s">
        <v>280</v>
      </c>
      <c r="G324" s="5" t="s">
        <v>17</v>
      </c>
      <c r="H324" s="5">
        <v>0</v>
      </c>
      <c r="I324" s="5" t="s">
        <v>15</v>
      </c>
      <c r="J324" s="5" t="s">
        <v>16</v>
      </c>
      <c r="K324" s="5" t="s">
        <v>324</v>
      </c>
      <c r="L324" s="5">
        <v>71500</v>
      </c>
      <c r="M324" s="5">
        <v>8674</v>
      </c>
      <c r="N324" s="5">
        <v>4271035</v>
      </c>
    </row>
    <row r="325" spans="1:14" x14ac:dyDescent="0.2">
      <c r="A325" s="7">
        <v>44017</v>
      </c>
      <c r="B325" s="8">
        <v>44017</v>
      </c>
      <c r="C325" s="8"/>
      <c r="D325" s="5" t="s">
        <v>348</v>
      </c>
      <c r="E325" s="5" t="s">
        <v>700</v>
      </c>
      <c r="F325" s="5" t="s">
        <v>267</v>
      </c>
      <c r="G325" s="5" t="s">
        <v>17</v>
      </c>
      <c r="H325" s="5">
        <v>0</v>
      </c>
      <c r="I325" s="5" t="s">
        <v>15</v>
      </c>
      <c r="J325" s="5" t="s">
        <v>16</v>
      </c>
      <c r="K325" s="5" t="s">
        <v>349</v>
      </c>
      <c r="L325" s="5">
        <v>70210</v>
      </c>
      <c r="M325" s="5">
        <v>8398</v>
      </c>
      <c r="N325" s="5">
        <v>4270023</v>
      </c>
    </row>
    <row r="326" spans="1:14" x14ac:dyDescent="0.2">
      <c r="A326" s="7">
        <v>44017</v>
      </c>
      <c r="B326" s="8">
        <v>44017</v>
      </c>
      <c r="C326" s="8"/>
      <c r="D326" s="5" t="s">
        <v>348</v>
      </c>
      <c r="E326" s="5" t="s">
        <v>117</v>
      </c>
      <c r="F326" s="5" t="s">
        <v>267</v>
      </c>
      <c r="G326" s="5" t="s">
        <v>17</v>
      </c>
      <c r="H326" s="5">
        <v>0</v>
      </c>
      <c r="I326" s="5" t="s">
        <v>15</v>
      </c>
      <c r="J326" s="5" t="s">
        <v>16</v>
      </c>
      <c r="K326" s="5" t="s">
        <v>349</v>
      </c>
      <c r="L326" s="5">
        <v>70210</v>
      </c>
      <c r="M326" s="5">
        <v>8398</v>
      </c>
      <c r="N326" s="5">
        <v>4270023</v>
      </c>
    </row>
    <row r="327" spans="1:14" x14ac:dyDescent="0.2">
      <c r="A327" s="7">
        <v>44017</v>
      </c>
      <c r="B327" s="8">
        <v>44017</v>
      </c>
      <c r="C327" s="8"/>
      <c r="D327" s="5" t="s">
        <v>385</v>
      </c>
      <c r="E327" s="5" t="s">
        <v>37</v>
      </c>
      <c r="F327" s="5" t="s">
        <v>110</v>
      </c>
      <c r="G327" s="5" t="s">
        <v>61</v>
      </c>
      <c r="H327" s="5">
        <v>0</v>
      </c>
      <c r="I327" s="5" t="s">
        <v>15</v>
      </c>
      <c r="J327" s="5" t="s">
        <v>16</v>
      </c>
      <c r="K327" s="5" t="s">
        <v>111</v>
      </c>
      <c r="L327" s="5">
        <v>90000</v>
      </c>
      <c r="M327" s="5">
        <v>8324</v>
      </c>
      <c r="N327" s="5">
        <v>4290036</v>
      </c>
    </row>
    <row r="328" spans="1:14" x14ac:dyDescent="0.2">
      <c r="A328" s="7">
        <v>44017</v>
      </c>
      <c r="B328" s="8">
        <v>44017</v>
      </c>
      <c r="C328" s="8"/>
      <c r="D328" s="5" t="s">
        <v>590</v>
      </c>
      <c r="E328" s="5" t="s">
        <v>270</v>
      </c>
      <c r="F328" s="5" t="s">
        <v>591</v>
      </c>
      <c r="G328" s="5" t="s">
        <v>17</v>
      </c>
      <c r="I328" s="5" t="s">
        <v>15</v>
      </c>
      <c r="J328" s="5" t="s">
        <v>16</v>
      </c>
      <c r="K328" s="5" t="s">
        <v>592</v>
      </c>
      <c r="L328" s="5">
        <v>89130</v>
      </c>
      <c r="N328" s="5">
        <v>4289251</v>
      </c>
    </row>
    <row r="329" spans="1:14" x14ac:dyDescent="0.2">
      <c r="A329" s="7">
        <v>44017</v>
      </c>
      <c r="B329" s="8">
        <v>44017</v>
      </c>
      <c r="C329" s="8"/>
      <c r="D329" s="5" t="s">
        <v>590</v>
      </c>
      <c r="E329" s="5" t="s">
        <v>255</v>
      </c>
      <c r="F329" s="5" t="s">
        <v>591</v>
      </c>
      <c r="G329" s="5" t="s">
        <v>17</v>
      </c>
      <c r="I329" s="5" t="s">
        <v>15</v>
      </c>
      <c r="J329" s="5" t="s">
        <v>16</v>
      </c>
      <c r="K329" s="5" t="s">
        <v>592</v>
      </c>
      <c r="L329" s="5">
        <v>89130</v>
      </c>
      <c r="N329" s="5">
        <v>4289251</v>
      </c>
    </row>
    <row r="330" spans="1:14" x14ac:dyDescent="0.2">
      <c r="A330" s="7">
        <v>44017</v>
      </c>
      <c r="B330" s="8">
        <v>44017</v>
      </c>
      <c r="C330" s="8"/>
      <c r="D330" s="5" t="s">
        <v>590</v>
      </c>
      <c r="E330" s="5" t="s">
        <v>21</v>
      </c>
      <c r="F330" s="5" t="s">
        <v>591</v>
      </c>
      <c r="G330" s="5" t="s">
        <v>17</v>
      </c>
      <c r="I330" s="5" t="s">
        <v>15</v>
      </c>
      <c r="J330" s="5" t="s">
        <v>16</v>
      </c>
      <c r="K330" s="5" t="s">
        <v>592</v>
      </c>
      <c r="L330" s="5">
        <v>89130</v>
      </c>
      <c r="N330" s="5">
        <v>4289251</v>
      </c>
    </row>
    <row r="331" spans="1:14" x14ac:dyDescent="0.2">
      <c r="A331" s="7">
        <v>44017</v>
      </c>
      <c r="B331" s="8">
        <v>44017</v>
      </c>
      <c r="C331" s="8"/>
      <c r="D331" s="5" t="s">
        <v>590</v>
      </c>
      <c r="E331" s="5" t="s">
        <v>18</v>
      </c>
      <c r="F331" s="5" t="s">
        <v>591</v>
      </c>
      <c r="G331" s="5" t="s">
        <v>17</v>
      </c>
      <c r="I331" s="5" t="s">
        <v>15</v>
      </c>
      <c r="J331" s="5" t="s">
        <v>16</v>
      </c>
      <c r="K331" s="5" t="s">
        <v>592</v>
      </c>
      <c r="L331" s="5">
        <v>89130</v>
      </c>
      <c r="N331" s="5">
        <v>4289251</v>
      </c>
    </row>
    <row r="332" spans="1:14" x14ac:dyDescent="0.2">
      <c r="A332" s="7">
        <v>44017</v>
      </c>
      <c r="B332" s="8">
        <v>44017</v>
      </c>
      <c r="C332" s="8"/>
      <c r="D332" s="5" t="s">
        <v>590</v>
      </c>
      <c r="E332" s="5" t="s">
        <v>700</v>
      </c>
      <c r="F332" s="5" t="s">
        <v>591</v>
      </c>
      <c r="G332" s="5" t="s">
        <v>17</v>
      </c>
      <c r="I332" s="5" t="s">
        <v>15</v>
      </c>
      <c r="J332" s="5" t="s">
        <v>16</v>
      </c>
      <c r="K332" s="5" t="s">
        <v>592</v>
      </c>
      <c r="L332" s="5">
        <v>89130</v>
      </c>
      <c r="N332" s="5">
        <v>4289251</v>
      </c>
    </row>
    <row r="333" spans="1:14" x14ac:dyDescent="0.2">
      <c r="A333" s="7"/>
      <c r="B333" s="8"/>
      <c r="C333" s="8"/>
    </row>
    <row r="334" spans="1:14" s="9" customFormat="1" x14ac:dyDescent="0.2">
      <c r="A334" s="7">
        <v>44020</v>
      </c>
      <c r="B334" s="7">
        <v>44020</v>
      </c>
      <c r="C334" s="7"/>
      <c r="D334" s="9" t="s">
        <v>544</v>
      </c>
      <c r="E334" s="9" t="s">
        <v>726</v>
      </c>
      <c r="F334" s="9" t="s">
        <v>282</v>
      </c>
      <c r="G334" s="9" t="s">
        <v>17</v>
      </c>
      <c r="H334" s="9">
        <v>0</v>
      </c>
      <c r="I334" s="9" t="s">
        <v>15</v>
      </c>
      <c r="J334" s="9" t="s">
        <v>16</v>
      </c>
      <c r="K334" s="9" t="s">
        <v>39</v>
      </c>
      <c r="L334" s="9">
        <v>71100</v>
      </c>
      <c r="M334" s="9">
        <v>8796</v>
      </c>
      <c r="N334" s="9">
        <v>4271003</v>
      </c>
    </row>
    <row r="335" spans="1:14" x14ac:dyDescent="0.2">
      <c r="A335" s="9"/>
    </row>
    <row r="336" spans="1:14" x14ac:dyDescent="0.2">
      <c r="A336" s="7">
        <v>44022</v>
      </c>
      <c r="B336" s="8">
        <v>44022</v>
      </c>
      <c r="C336" s="8">
        <v>44024</v>
      </c>
      <c r="D336" s="5" t="s">
        <v>545</v>
      </c>
      <c r="E336" s="5" t="s">
        <v>31</v>
      </c>
      <c r="F336" s="5" t="s">
        <v>476</v>
      </c>
      <c r="G336" s="5" t="s">
        <v>17</v>
      </c>
      <c r="H336" s="5">
        <v>0</v>
      </c>
      <c r="I336" s="5" t="s">
        <v>15</v>
      </c>
      <c r="J336" s="5" t="s">
        <v>122</v>
      </c>
      <c r="K336" s="5" t="s">
        <v>524</v>
      </c>
      <c r="L336" s="5" t="s">
        <v>525</v>
      </c>
      <c r="M336" s="5">
        <v>8852</v>
      </c>
      <c r="N336" s="5">
        <v>4221085</v>
      </c>
    </row>
    <row r="337" spans="1:14" x14ac:dyDescent="0.2">
      <c r="A337" s="7"/>
      <c r="B337" s="8"/>
      <c r="C337" s="8"/>
    </row>
    <row r="338" spans="1:14" x14ac:dyDescent="0.2">
      <c r="A338" s="7">
        <v>44023</v>
      </c>
      <c r="B338" s="8">
        <v>44023</v>
      </c>
      <c r="C338" s="8"/>
      <c r="D338" s="5" t="s">
        <v>693</v>
      </c>
      <c r="E338" s="5" t="s">
        <v>694</v>
      </c>
      <c r="F338" s="5" t="s">
        <v>695</v>
      </c>
    </row>
    <row r="339" spans="1:14" x14ac:dyDescent="0.2">
      <c r="A339" s="7"/>
      <c r="B339" s="8"/>
      <c r="C339" s="8"/>
    </row>
    <row r="340" spans="1:14" x14ac:dyDescent="0.2">
      <c r="A340" s="7">
        <v>44024</v>
      </c>
      <c r="B340" s="8">
        <v>44024</v>
      </c>
      <c r="C340" s="8"/>
      <c r="D340" s="5" t="s">
        <v>696</v>
      </c>
      <c r="E340" s="5" t="s">
        <v>697</v>
      </c>
      <c r="F340" s="5" t="s">
        <v>476</v>
      </c>
    </row>
    <row r="341" spans="1:14" x14ac:dyDescent="0.2">
      <c r="A341" s="7"/>
      <c r="B341" s="8"/>
      <c r="C341" s="8"/>
    </row>
    <row r="342" spans="1:14" x14ac:dyDescent="0.2">
      <c r="A342" s="7">
        <v>44025</v>
      </c>
      <c r="B342" s="8">
        <v>44025</v>
      </c>
      <c r="C342" s="8"/>
      <c r="D342" s="5" t="s">
        <v>369</v>
      </c>
      <c r="E342" s="5" t="s">
        <v>117</v>
      </c>
      <c r="F342" s="5" t="s">
        <v>198</v>
      </c>
      <c r="G342" s="5" t="s">
        <v>86</v>
      </c>
      <c r="H342" s="5">
        <v>0</v>
      </c>
      <c r="I342" s="5" t="s">
        <v>15</v>
      </c>
      <c r="J342" s="5" t="s">
        <v>60</v>
      </c>
      <c r="K342" s="5" t="s">
        <v>302</v>
      </c>
      <c r="L342" s="5">
        <v>39140</v>
      </c>
      <c r="M342" s="5">
        <v>8499</v>
      </c>
      <c r="N342" s="5">
        <v>4239033</v>
      </c>
    </row>
    <row r="343" spans="1:14" x14ac:dyDescent="0.2">
      <c r="A343" s="7"/>
      <c r="B343" s="8"/>
      <c r="C343" s="8"/>
    </row>
    <row r="344" spans="1:14" x14ac:dyDescent="0.2">
      <c r="A344" s="7">
        <v>44026</v>
      </c>
      <c r="B344" s="8">
        <v>44026</v>
      </c>
      <c r="C344" s="8">
        <v>44026</v>
      </c>
      <c r="D344" s="5" t="s">
        <v>246</v>
      </c>
      <c r="E344" s="5" t="s">
        <v>37</v>
      </c>
      <c r="F344" s="5" t="s">
        <v>183</v>
      </c>
      <c r="G344" s="5" t="s">
        <v>86</v>
      </c>
      <c r="H344" s="5">
        <v>0</v>
      </c>
      <c r="I344" s="5" t="s">
        <v>15</v>
      </c>
      <c r="J344" s="5" t="s">
        <v>122</v>
      </c>
      <c r="K344" s="5" t="s">
        <v>184</v>
      </c>
      <c r="L344" s="5">
        <v>25300</v>
      </c>
      <c r="M344" s="5">
        <v>8682</v>
      </c>
      <c r="N344" s="5">
        <v>4225008</v>
      </c>
    </row>
    <row r="345" spans="1:14" x14ac:dyDescent="0.2">
      <c r="A345" s="7">
        <v>44026</v>
      </c>
      <c r="B345" s="8">
        <v>44026</v>
      </c>
      <c r="C345" s="8"/>
      <c r="D345" s="5" t="s">
        <v>283</v>
      </c>
      <c r="E345" s="5" t="s">
        <v>47</v>
      </c>
      <c r="F345" s="5" t="s">
        <v>68</v>
      </c>
      <c r="G345" s="5" t="s">
        <v>17</v>
      </c>
      <c r="H345" s="5">
        <v>0</v>
      </c>
      <c r="I345" s="5" t="s">
        <v>15</v>
      </c>
      <c r="J345" s="5" t="s">
        <v>16</v>
      </c>
      <c r="K345" s="5" t="s">
        <v>168</v>
      </c>
      <c r="L345" s="5">
        <v>58110</v>
      </c>
      <c r="M345" s="5">
        <v>8344</v>
      </c>
      <c r="N345" s="5">
        <v>4258018</v>
      </c>
    </row>
    <row r="346" spans="1:14" x14ac:dyDescent="0.2">
      <c r="A346" s="7">
        <v>44026</v>
      </c>
      <c r="B346" s="8">
        <v>44026</v>
      </c>
      <c r="C346" s="8"/>
      <c r="D346" s="5" t="s">
        <v>298</v>
      </c>
      <c r="E346" s="5" t="s">
        <v>697</v>
      </c>
      <c r="F346" s="5" t="s">
        <v>83</v>
      </c>
      <c r="G346" s="5" t="s">
        <v>17</v>
      </c>
      <c r="H346" s="5">
        <v>0</v>
      </c>
      <c r="I346" s="5" t="s">
        <v>15</v>
      </c>
      <c r="J346" s="5" t="s">
        <v>16</v>
      </c>
      <c r="K346" s="5" t="s">
        <v>299</v>
      </c>
      <c r="L346" s="5">
        <v>71600</v>
      </c>
      <c r="M346" s="5">
        <v>8305</v>
      </c>
      <c r="N346" s="5">
        <v>4271033</v>
      </c>
    </row>
    <row r="347" spans="1:14" x14ac:dyDescent="0.2">
      <c r="A347" s="7">
        <v>44026</v>
      </c>
      <c r="B347" s="8">
        <v>44026</v>
      </c>
      <c r="C347" s="8"/>
      <c r="D347" s="5" t="s">
        <v>298</v>
      </c>
      <c r="E347" s="5" t="s">
        <v>117</v>
      </c>
      <c r="F347" s="5" t="s">
        <v>83</v>
      </c>
      <c r="G347" s="5" t="s">
        <v>17</v>
      </c>
      <c r="H347" s="5">
        <v>0</v>
      </c>
      <c r="I347" s="5" t="s">
        <v>15</v>
      </c>
      <c r="J347" s="5" t="s">
        <v>16</v>
      </c>
      <c r="K347" s="5" t="s">
        <v>299</v>
      </c>
      <c r="L347" s="5">
        <v>71600</v>
      </c>
      <c r="M347" s="5">
        <v>8305</v>
      </c>
      <c r="N347" s="5">
        <v>4271033</v>
      </c>
    </row>
    <row r="348" spans="1:14" x14ac:dyDescent="0.2">
      <c r="A348" s="7">
        <v>44026</v>
      </c>
      <c r="B348" s="8">
        <v>44026</v>
      </c>
      <c r="C348" s="8"/>
      <c r="D348" s="5" t="s">
        <v>298</v>
      </c>
      <c r="E348" s="5" t="s">
        <v>91</v>
      </c>
      <c r="F348" s="5" t="s">
        <v>83</v>
      </c>
      <c r="G348" s="5" t="s">
        <v>17</v>
      </c>
      <c r="H348" s="5">
        <v>0</v>
      </c>
      <c r="I348" s="5" t="s">
        <v>15</v>
      </c>
      <c r="J348" s="5" t="s">
        <v>16</v>
      </c>
      <c r="K348" s="5" t="s">
        <v>299</v>
      </c>
      <c r="L348" s="5">
        <v>71600</v>
      </c>
      <c r="M348" s="5">
        <v>8305</v>
      </c>
      <c r="N348" s="5">
        <v>4271033</v>
      </c>
    </row>
    <row r="349" spans="1:14" x14ac:dyDescent="0.2">
      <c r="A349" s="7">
        <v>44026</v>
      </c>
      <c r="B349" s="8">
        <v>44026</v>
      </c>
      <c r="C349" s="8"/>
      <c r="D349" s="5" t="s">
        <v>394</v>
      </c>
      <c r="E349" s="5" t="s">
        <v>117</v>
      </c>
      <c r="F349" s="5" t="s">
        <v>134</v>
      </c>
      <c r="G349" s="5" t="s">
        <v>17</v>
      </c>
      <c r="H349" s="5">
        <v>0</v>
      </c>
      <c r="I349" s="5" t="s">
        <v>15</v>
      </c>
      <c r="J349" s="5" t="s">
        <v>16</v>
      </c>
      <c r="K349" s="5" t="s">
        <v>395</v>
      </c>
      <c r="L349" s="5">
        <v>89150</v>
      </c>
      <c r="M349" s="5">
        <v>8624</v>
      </c>
      <c r="N349" s="5">
        <v>4289105</v>
      </c>
    </row>
    <row r="350" spans="1:14" x14ac:dyDescent="0.2">
      <c r="A350" s="7">
        <v>44026</v>
      </c>
      <c r="B350" s="8">
        <v>44026</v>
      </c>
      <c r="C350" s="8"/>
      <c r="D350" s="5" t="s">
        <v>394</v>
      </c>
      <c r="E350" s="5" t="s">
        <v>697</v>
      </c>
      <c r="F350" s="5" t="s">
        <v>134</v>
      </c>
      <c r="G350" s="5" t="s">
        <v>17</v>
      </c>
      <c r="H350" s="5">
        <v>1</v>
      </c>
      <c r="I350" s="5" t="s">
        <v>15</v>
      </c>
      <c r="J350" s="5" t="s">
        <v>16</v>
      </c>
      <c r="K350" s="5" t="s">
        <v>395</v>
      </c>
      <c r="L350" s="5">
        <v>89150</v>
      </c>
      <c r="M350" s="5">
        <v>8624</v>
      </c>
      <c r="N350" s="5">
        <v>4289105</v>
      </c>
    </row>
    <row r="351" spans="1:14" x14ac:dyDescent="0.2">
      <c r="A351" s="7"/>
      <c r="B351" s="8"/>
      <c r="C351" s="8"/>
    </row>
    <row r="352" spans="1:14" s="13" customFormat="1" x14ac:dyDescent="0.2">
      <c r="A352" s="18">
        <v>44029</v>
      </c>
      <c r="B352" s="18">
        <v>44029</v>
      </c>
      <c r="C352" s="10">
        <v>44031</v>
      </c>
      <c r="D352" s="13" t="s">
        <v>654</v>
      </c>
      <c r="E352" s="13" t="s">
        <v>153</v>
      </c>
      <c r="F352" s="13" t="s">
        <v>655</v>
      </c>
      <c r="G352" s="13" t="s">
        <v>17</v>
      </c>
      <c r="I352" s="13" t="s">
        <v>15</v>
      </c>
      <c r="J352" s="13" t="s">
        <v>16</v>
      </c>
      <c r="K352" s="13" t="s">
        <v>656</v>
      </c>
      <c r="L352" s="13">
        <v>71410</v>
      </c>
    </row>
    <row r="353" spans="1:14" x14ac:dyDescent="0.2">
      <c r="A353" s="7"/>
      <c r="B353" s="8"/>
      <c r="C353" s="8"/>
    </row>
    <row r="354" spans="1:14" x14ac:dyDescent="0.2">
      <c r="A354" s="7">
        <v>44030</v>
      </c>
      <c r="B354" s="8">
        <v>44030</v>
      </c>
      <c r="C354" s="8"/>
      <c r="D354" s="5" t="s">
        <v>398</v>
      </c>
      <c r="E354" s="5" t="s">
        <v>37</v>
      </c>
      <c r="F354" s="5" t="s">
        <v>99</v>
      </c>
      <c r="G354" s="5" t="s">
        <v>86</v>
      </c>
      <c r="H354" s="5">
        <v>0</v>
      </c>
      <c r="I354" s="5" t="s">
        <v>15</v>
      </c>
      <c r="J354" s="5" t="s">
        <v>16</v>
      </c>
      <c r="K354" s="5" t="s">
        <v>399</v>
      </c>
      <c r="L354" s="5">
        <v>25390</v>
      </c>
      <c r="M354" s="5">
        <v>8378</v>
      </c>
      <c r="N354" s="5">
        <v>4225018</v>
      </c>
    </row>
    <row r="355" spans="1:14" x14ac:dyDescent="0.2">
      <c r="A355" s="7"/>
      <c r="B355" s="8"/>
      <c r="C355" s="8"/>
    </row>
    <row r="356" spans="1:14" x14ac:dyDescent="0.2">
      <c r="A356" s="7">
        <v>44031</v>
      </c>
      <c r="B356" s="8">
        <v>44031</v>
      </c>
      <c r="C356" s="8"/>
      <c r="D356" s="5" t="s">
        <v>236</v>
      </c>
      <c r="E356" s="5" t="s">
        <v>37</v>
      </c>
      <c r="F356" s="5" t="s">
        <v>127</v>
      </c>
      <c r="G356" s="5" t="s">
        <v>86</v>
      </c>
      <c r="H356" s="5">
        <v>0</v>
      </c>
      <c r="I356" s="5" t="s">
        <v>15</v>
      </c>
      <c r="J356" s="5" t="s">
        <v>122</v>
      </c>
      <c r="K356" s="5" t="s">
        <v>128</v>
      </c>
      <c r="L356" s="5">
        <v>25290</v>
      </c>
      <c r="M356" s="5">
        <v>8426</v>
      </c>
      <c r="N356" s="5">
        <v>4225015</v>
      </c>
    </row>
    <row r="357" spans="1:14" x14ac:dyDescent="0.2">
      <c r="A357" s="7">
        <v>44031</v>
      </c>
      <c r="B357" s="8">
        <v>44031</v>
      </c>
      <c r="C357" s="8"/>
      <c r="D357" s="5" t="s">
        <v>346</v>
      </c>
      <c r="E357" s="5" t="s">
        <v>697</v>
      </c>
      <c r="F357" s="5" t="s">
        <v>147</v>
      </c>
    </row>
    <row r="358" spans="1:14" x14ac:dyDescent="0.2">
      <c r="A358" s="7">
        <v>44031</v>
      </c>
      <c r="B358" s="8">
        <v>44031</v>
      </c>
      <c r="C358" s="8"/>
      <c r="D358" s="5" t="s">
        <v>346</v>
      </c>
      <c r="E358" s="5" t="s">
        <v>117</v>
      </c>
      <c r="F358" s="5" t="s">
        <v>147</v>
      </c>
    </row>
    <row r="359" spans="1:14" x14ac:dyDescent="0.2">
      <c r="A359" s="7">
        <v>44031</v>
      </c>
      <c r="B359" s="8">
        <v>44031</v>
      </c>
      <c r="C359" s="8"/>
      <c r="D359" s="5" t="s">
        <v>346</v>
      </c>
      <c r="E359" s="5" t="s">
        <v>255</v>
      </c>
      <c r="F359" s="5" t="s">
        <v>147</v>
      </c>
    </row>
    <row r="360" spans="1:14" x14ac:dyDescent="0.2">
      <c r="A360" s="7"/>
      <c r="B360" s="8"/>
      <c r="C360" s="8"/>
    </row>
    <row r="361" spans="1:14" x14ac:dyDescent="0.2">
      <c r="A361" s="7">
        <v>44037</v>
      </c>
      <c r="B361" s="8">
        <v>44037</v>
      </c>
      <c r="C361" s="8"/>
      <c r="D361" s="5" t="s">
        <v>546</v>
      </c>
      <c r="E361" s="5" t="s">
        <v>50</v>
      </c>
      <c r="F361" s="5" t="s">
        <v>476</v>
      </c>
      <c r="G361" s="5" t="s">
        <v>201</v>
      </c>
      <c r="H361" s="5">
        <v>0</v>
      </c>
      <c r="I361" s="5" t="s">
        <v>15</v>
      </c>
      <c r="J361" s="5" t="s">
        <v>60</v>
      </c>
      <c r="K361" s="5" t="s">
        <v>547</v>
      </c>
      <c r="L361" s="5">
        <v>21320</v>
      </c>
      <c r="M361" s="5">
        <v>8846</v>
      </c>
      <c r="N361" s="5">
        <v>4221085</v>
      </c>
    </row>
    <row r="362" spans="1:14" x14ac:dyDescent="0.2">
      <c r="A362" s="7">
        <v>44037</v>
      </c>
      <c r="B362" s="8">
        <v>44037</v>
      </c>
      <c r="C362" s="8"/>
      <c r="D362" s="5" t="s">
        <v>548</v>
      </c>
      <c r="E362" s="5" t="s">
        <v>18</v>
      </c>
      <c r="F362" s="5" t="s">
        <v>499</v>
      </c>
      <c r="G362" s="5" t="s">
        <v>17</v>
      </c>
      <c r="H362" s="5">
        <v>-2</v>
      </c>
      <c r="I362" s="5" t="s">
        <v>15</v>
      </c>
      <c r="J362" s="5" t="s">
        <v>16</v>
      </c>
      <c r="K362" s="5" t="s">
        <v>549</v>
      </c>
      <c r="L362" s="5">
        <v>71580</v>
      </c>
      <c r="M362" s="5">
        <v>8825</v>
      </c>
      <c r="N362" s="5">
        <v>4271007</v>
      </c>
    </row>
    <row r="363" spans="1:14" x14ac:dyDescent="0.2">
      <c r="A363" s="7">
        <v>44037</v>
      </c>
      <c r="B363" s="8">
        <v>44037</v>
      </c>
      <c r="C363" s="8"/>
      <c r="D363" s="5" t="s">
        <v>548</v>
      </c>
      <c r="E363" s="5" t="s">
        <v>21</v>
      </c>
      <c r="F363" s="5" t="s">
        <v>499</v>
      </c>
      <c r="G363" s="5" t="s">
        <v>17</v>
      </c>
      <c r="H363" s="5">
        <v>-1</v>
      </c>
      <c r="I363" s="5" t="s">
        <v>15</v>
      </c>
      <c r="J363" s="5" t="s">
        <v>16</v>
      </c>
      <c r="K363" s="5" t="s">
        <v>549</v>
      </c>
      <c r="L363" s="5">
        <v>71580</v>
      </c>
      <c r="M363" s="5">
        <v>8825</v>
      </c>
      <c r="N363" s="5">
        <v>4271007</v>
      </c>
    </row>
    <row r="364" spans="1:14" x14ac:dyDescent="0.2">
      <c r="A364" s="7">
        <v>44037</v>
      </c>
      <c r="B364" s="8">
        <v>44037</v>
      </c>
      <c r="C364" s="8"/>
      <c r="D364" s="5" t="s">
        <v>548</v>
      </c>
      <c r="E364" s="5" t="s">
        <v>729</v>
      </c>
      <c r="F364" s="5" t="s">
        <v>499</v>
      </c>
      <c r="G364" s="5" t="s">
        <v>17</v>
      </c>
      <c r="H364" s="5">
        <v>0</v>
      </c>
      <c r="I364" s="5" t="s">
        <v>15</v>
      </c>
      <c r="J364" s="5" t="s">
        <v>16</v>
      </c>
      <c r="K364" s="5" t="s">
        <v>549</v>
      </c>
      <c r="L364" s="5">
        <v>71580</v>
      </c>
      <c r="M364" s="5">
        <v>8825</v>
      </c>
      <c r="N364" s="5">
        <v>4271007</v>
      </c>
    </row>
    <row r="365" spans="1:14" x14ac:dyDescent="0.2">
      <c r="A365" s="7"/>
      <c r="B365" s="8"/>
      <c r="C365" s="8"/>
    </row>
    <row r="366" spans="1:14" x14ac:dyDescent="0.2">
      <c r="A366" s="7">
        <v>44038</v>
      </c>
      <c r="B366" s="8">
        <v>44038</v>
      </c>
      <c r="C366" s="8"/>
      <c r="D366" s="5" t="s">
        <v>396</v>
      </c>
      <c r="E366" s="5" t="s">
        <v>37</v>
      </c>
      <c r="F366" s="5" t="s">
        <v>99</v>
      </c>
      <c r="G366" s="5" t="s">
        <v>86</v>
      </c>
      <c r="H366" s="5">
        <v>0</v>
      </c>
      <c r="I366" s="5" t="s">
        <v>15</v>
      </c>
      <c r="J366" s="5" t="s">
        <v>16</v>
      </c>
      <c r="K366" s="5" t="s">
        <v>397</v>
      </c>
      <c r="L366" s="5">
        <v>25650</v>
      </c>
      <c r="M366" s="5">
        <v>8379</v>
      </c>
      <c r="N366" s="5">
        <v>4225018</v>
      </c>
    </row>
    <row r="367" spans="1:14" x14ac:dyDescent="0.2">
      <c r="A367" s="7">
        <v>44038</v>
      </c>
      <c r="B367" s="8">
        <v>44038</v>
      </c>
      <c r="C367" s="8">
        <v>44038</v>
      </c>
      <c r="D367" s="5" t="s">
        <v>378</v>
      </c>
      <c r="E367" s="5" t="s">
        <v>18</v>
      </c>
      <c r="F367" s="5" t="s">
        <v>158</v>
      </c>
      <c r="G367" s="5" t="s">
        <v>17</v>
      </c>
      <c r="H367" s="5">
        <v>0</v>
      </c>
      <c r="I367" s="5" t="s">
        <v>15</v>
      </c>
      <c r="J367" s="5" t="s">
        <v>16</v>
      </c>
      <c r="K367" s="5" t="s">
        <v>379</v>
      </c>
      <c r="L367" s="5">
        <v>89580</v>
      </c>
      <c r="M367" s="5">
        <v>8437</v>
      </c>
      <c r="N367" s="5">
        <v>4289045</v>
      </c>
    </row>
    <row r="368" spans="1:14" x14ac:dyDescent="0.2">
      <c r="A368" s="7">
        <v>44038</v>
      </c>
      <c r="B368" s="8">
        <v>44038</v>
      </c>
      <c r="C368" s="8">
        <v>44038</v>
      </c>
      <c r="D368" s="5" t="s">
        <v>378</v>
      </c>
      <c r="E368" s="5" t="s">
        <v>21</v>
      </c>
      <c r="F368" s="5" t="s">
        <v>158</v>
      </c>
      <c r="G368" s="5" t="s">
        <v>17</v>
      </c>
      <c r="H368" s="5">
        <v>0</v>
      </c>
      <c r="I368" s="5" t="s">
        <v>15</v>
      </c>
      <c r="J368" s="5" t="s">
        <v>16</v>
      </c>
      <c r="K368" s="5" t="s">
        <v>379</v>
      </c>
      <c r="L368" s="5">
        <v>89580</v>
      </c>
      <c r="M368" s="5">
        <v>8437</v>
      </c>
      <c r="N368" s="5">
        <v>4289045</v>
      </c>
    </row>
    <row r="369" spans="1:14" x14ac:dyDescent="0.2">
      <c r="A369" s="7">
        <v>44038</v>
      </c>
      <c r="B369" s="8">
        <v>44038</v>
      </c>
      <c r="C369" s="8">
        <v>44038</v>
      </c>
      <c r="D369" s="5" t="s">
        <v>378</v>
      </c>
      <c r="E369" s="5" t="s">
        <v>700</v>
      </c>
      <c r="G369" s="5" t="s">
        <v>17</v>
      </c>
      <c r="H369" s="5">
        <v>0</v>
      </c>
      <c r="I369" s="5" t="s">
        <v>15</v>
      </c>
      <c r="J369" s="5" t="s">
        <v>16</v>
      </c>
      <c r="K369" s="5" t="s">
        <v>379</v>
      </c>
      <c r="L369" s="5">
        <v>89580</v>
      </c>
      <c r="M369" s="5">
        <v>8437</v>
      </c>
      <c r="N369" s="5">
        <v>4289045</v>
      </c>
    </row>
    <row r="370" spans="1:14" x14ac:dyDescent="0.2">
      <c r="A370" s="7">
        <v>44042</v>
      </c>
      <c r="B370" s="8">
        <v>44042</v>
      </c>
      <c r="C370" s="8"/>
      <c r="D370" s="5" t="s">
        <v>698</v>
      </c>
      <c r="E370" s="5" t="s">
        <v>699</v>
      </c>
      <c r="F370" s="5" t="s">
        <v>476</v>
      </c>
    </row>
    <row r="371" spans="1:14" x14ac:dyDescent="0.2">
      <c r="A371" s="7"/>
      <c r="B371" s="8"/>
      <c r="C371" s="8"/>
      <c r="D371" s="6" t="s">
        <v>622</v>
      </c>
    </row>
    <row r="372" spans="1:14" x14ac:dyDescent="0.2">
      <c r="A372" s="7">
        <v>44044</v>
      </c>
      <c r="B372" s="8">
        <v>44044</v>
      </c>
      <c r="C372" s="8">
        <v>44044</v>
      </c>
      <c r="D372" s="5" t="s">
        <v>269</v>
      </c>
      <c r="E372" s="5" t="s">
        <v>270</v>
      </c>
      <c r="F372" s="5" t="s">
        <v>183</v>
      </c>
      <c r="G372" s="5" t="s">
        <v>17</v>
      </c>
      <c r="H372" s="5">
        <v>0</v>
      </c>
      <c r="I372" s="5" t="s">
        <v>15</v>
      </c>
      <c r="J372" s="5" t="s">
        <v>16</v>
      </c>
      <c r="K372" s="5" t="s">
        <v>156</v>
      </c>
      <c r="L372" s="5">
        <v>25300</v>
      </c>
      <c r="M372" s="5">
        <v>8684</v>
      </c>
      <c r="N372" s="5">
        <v>4225008</v>
      </c>
    </row>
    <row r="373" spans="1:14" x14ac:dyDescent="0.2">
      <c r="A373" s="7">
        <v>44044</v>
      </c>
      <c r="B373" s="8">
        <v>44044</v>
      </c>
      <c r="C373" s="8">
        <v>44044</v>
      </c>
      <c r="D373" s="5" t="s">
        <v>269</v>
      </c>
      <c r="E373" s="5" t="s">
        <v>255</v>
      </c>
      <c r="F373" s="5" t="s">
        <v>183</v>
      </c>
      <c r="G373" s="5" t="s">
        <v>17</v>
      </c>
      <c r="H373" s="5">
        <v>0</v>
      </c>
      <c r="I373" s="5" t="s">
        <v>15</v>
      </c>
      <c r="J373" s="5" t="s">
        <v>16</v>
      </c>
      <c r="K373" s="5" t="s">
        <v>156</v>
      </c>
      <c r="L373" s="5">
        <v>25300</v>
      </c>
      <c r="M373" s="5">
        <v>8684</v>
      </c>
      <c r="N373" s="5">
        <v>4225008</v>
      </c>
    </row>
    <row r="374" spans="1:14" x14ac:dyDescent="0.2">
      <c r="A374" s="7">
        <v>44044</v>
      </c>
      <c r="B374" s="8">
        <v>44044</v>
      </c>
      <c r="C374" s="8">
        <v>44044</v>
      </c>
      <c r="D374" s="5" t="s">
        <v>269</v>
      </c>
      <c r="E374" s="5" t="s">
        <v>154</v>
      </c>
      <c r="F374" s="5" t="s">
        <v>183</v>
      </c>
      <c r="G374" s="5" t="s">
        <v>17</v>
      </c>
      <c r="H374" s="5">
        <v>0</v>
      </c>
      <c r="I374" s="5" t="s">
        <v>15</v>
      </c>
      <c r="J374" s="5" t="s">
        <v>16</v>
      </c>
      <c r="K374" s="5" t="s">
        <v>156</v>
      </c>
      <c r="L374" s="5">
        <v>25300</v>
      </c>
      <c r="M374" s="5">
        <v>8684</v>
      </c>
      <c r="N374" s="5">
        <v>4225008</v>
      </c>
    </row>
    <row r="375" spans="1:14" x14ac:dyDescent="0.2">
      <c r="A375" s="7">
        <v>44044</v>
      </c>
      <c r="B375" s="8">
        <v>44044</v>
      </c>
      <c r="C375" s="8">
        <v>44044</v>
      </c>
      <c r="D375" s="5" t="s">
        <v>269</v>
      </c>
      <c r="E375" s="5" t="s">
        <v>117</v>
      </c>
      <c r="F375" s="5" t="s">
        <v>183</v>
      </c>
      <c r="G375" s="5" t="s">
        <v>17</v>
      </c>
      <c r="H375" s="5">
        <v>0</v>
      </c>
      <c r="I375" s="5" t="s">
        <v>15</v>
      </c>
      <c r="J375" s="5" t="s">
        <v>16</v>
      </c>
      <c r="K375" s="5" t="s">
        <v>156</v>
      </c>
      <c r="L375" s="5">
        <v>25300</v>
      </c>
      <c r="M375" s="5">
        <v>8684</v>
      </c>
      <c r="N375" s="5">
        <v>4225008</v>
      </c>
    </row>
    <row r="376" spans="1:14" x14ac:dyDescent="0.2">
      <c r="A376" s="7"/>
      <c r="B376" s="8"/>
      <c r="C376" s="8"/>
    </row>
    <row r="377" spans="1:14" x14ac:dyDescent="0.2">
      <c r="A377" s="7">
        <v>44045</v>
      </c>
      <c r="B377" s="8">
        <v>44045</v>
      </c>
      <c r="C377" s="8"/>
      <c r="D377" s="5" t="s">
        <v>114</v>
      </c>
      <c r="E377" s="5" t="s">
        <v>700</v>
      </c>
      <c r="F377" s="5" t="s">
        <v>115</v>
      </c>
      <c r="G377" s="5" t="s">
        <v>17</v>
      </c>
      <c r="H377" s="5">
        <v>0</v>
      </c>
      <c r="I377" s="5" t="s">
        <v>15</v>
      </c>
      <c r="J377" s="5" t="s">
        <v>16</v>
      </c>
      <c r="K377" s="5" t="s">
        <v>116</v>
      </c>
      <c r="L377" s="5">
        <v>21140</v>
      </c>
      <c r="M377" s="5">
        <v>8387</v>
      </c>
      <c r="N377" s="5">
        <v>4221073</v>
      </c>
    </row>
    <row r="378" spans="1:14" x14ac:dyDescent="0.2">
      <c r="A378" s="7">
        <v>44045</v>
      </c>
      <c r="B378" s="8">
        <v>44045</v>
      </c>
      <c r="C378" s="8"/>
      <c r="D378" s="5" t="s">
        <v>114</v>
      </c>
      <c r="E378" s="5" t="s">
        <v>117</v>
      </c>
      <c r="F378" s="5" t="s">
        <v>115</v>
      </c>
      <c r="G378" s="5" t="s">
        <v>17</v>
      </c>
      <c r="H378" s="5">
        <v>0</v>
      </c>
      <c r="I378" s="5" t="s">
        <v>15</v>
      </c>
      <c r="J378" s="5" t="s">
        <v>16</v>
      </c>
      <c r="K378" s="5" t="s">
        <v>116</v>
      </c>
      <c r="L378" s="5">
        <v>21140</v>
      </c>
      <c r="M378" s="5">
        <v>8387</v>
      </c>
      <c r="N378" s="5">
        <v>4221073</v>
      </c>
    </row>
    <row r="379" spans="1:14" x14ac:dyDescent="0.2">
      <c r="A379" s="7">
        <v>44045</v>
      </c>
      <c r="B379" s="8">
        <v>44045</v>
      </c>
      <c r="C379" s="8"/>
      <c r="D379" s="5" t="s">
        <v>273</v>
      </c>
      <c r="E379" s="5" t="s">
        <v>701</v>
      </c>
      <c r="F379" s="5" t="s">
        <v>147</v>
      </c>
      <c r="G379" s="5" t="s">
        <v>17</v>
      </c>
      <c r="H379" s="5">
        <v>0</v>
      </c>
      <c r="I379" s="5" t="s">
        <v>15</v>
      </c>
      <c r="J379" s="5" t="s">
        <v>16</v>
      </c>
      <c r="K379" s="5" t="s">
        <v>274</v>
      </c>
      <c r="L379" s="5">
        <v>70190</v>
      </c>
      <c r="M379" s="5">
        <v>8785</v>
      </c>
      <c r="N379" s="5">
        <v>4270006</v>
      </c>
    </row>
    <row r="380" spans="1:14" x14ac:dyDescent="0.2">
      <c r="A380" s="7"/>
      <c r="B380" s="8"/>
      <c r="C380" s="8"/>
    </row>
    <row r="381" spans="1:14" x14ac:dyDescent="0.2">
      <c r="A381" s="7">
        <v>44046</v>
      </c>
      <c r="B381" s="8">
        <v>44046</v>
      </c>
      <c r="C381" s="8">
        <v>44046</v>
      </c>
      <c r="D381" s="5" t="s">
        <v>271</v>
      </c>
      <c r="E381" s="5" t="s">
        <v>18</v>
      </c>
      <c r="F381" s="5" t="s">
        <v>158</v>
      </c>
      <c r="G381" s="5" t="s">
        <v>17</v>
      </c>
      <c r="H381" s="5">
        <v>0</v>
      </c>
      <c r="I381" s="5" t="s">
        <v>15</v>
      </c>
      <c r="J381" s="5" t="s">
        <v>16</v>
      </c>
      <c r="K381" s="5" t="s">
        <v>272</v>
      </c>
      <c r="L381" s="5">
        <v>89480</v>
      </c>
      <c r="M381" s="5">
        <v>8440</v>
      </c>
      <c r="N381" s="5">
        <v>4289045</v>
      </c>
    </row>
    <row r="382" spans="1:14" x14ac:dyDescent="0.2">
      <c r="A382" s="7">
        <v>44046</v>
      </c>
      <c r="B382" s="8">
        <v>44046</v>
      </c>
      <c r="C382" s="8">
        <v>44046</v>
      </c>
      <c r="D382" s="5" t="s">
        <v>271</v>
      </c>
      <c r="E382" s="5" t="s">
        <v>21</v>
      </c>
      <c r="F382" s="5" t="s">
        <v>158</v>
      </c>
      <c r="G382" s="5" t="s">
        <v>17</v>
      </c>
      <c r="H382" s="5">
        <v>0</v>
      </c>
      <c r="I382" s="5" t="s">
        <v>15</v>
      </c>
      <c r="J382" s="5" t="s">
        <v>16</v>
      </c>
      <c r="K382" s="5" t="s">
        <v>272</v>
      </c>
      <c r="L382" s="5">
        <v>89480</v>
      </c>
      <c r="M382" s="5">
        <v>8440</v>
      </c>
      <c r="N382" s="5">
        <v>4289045</v>
      </c>
    </row>
    <row r="383" spans="1:14" x14ac:dyDescent="0.2">
      <c r="A383" s="7">
        <v>44046</v>
      </c>
      <c r="B383" s="8">
        <v>44046</v>
      </c>
      <c r="C383" s="8">
        <v>44046</v>
      </c>
      <c r="D383" s="5" t="s">
        <v>271</v>
      </c>
      <c r="E383" s="5" t="s">
        <v>700</v>
      </c>
      <c r="F383" s="5" t="s">
        <v>158</v>
      </c>
      <c r="G383" s="5" t="s">
        <v>17</v>
      </c>
      <c r="H383" s="5">
        <v>0</v>
      </c>
      <c r="I383" s="5" t="s">
        <v>15</v>
      </c>
      <c r="J383" s="5" t="s">
        <v>16</v>
      </c>
      <c r="K383" s="5" t="s">
        <v>272</v>
      </c>
      <c r="L383" s="5">
        <v>89480</v>
      </c>
      <c r="M383" s="5">
        <v>8440</v>
      </c>
      <c r="N383" s="5">
        <v>4289045</v>
      </c>
    </row>
    <row r="384" spans="1:14" x14ac:dyDescent="0.2">
      <c r="A384" s="7"/>
      <c r="B384" s="8"/>
      <c r="C384" s="8"/>
    </row>
    <row r="385" spans="1:14" x14ac:dyDescent="0.2">
      <c r="A385" s="7">
        <v>44048</v>
      </c>
      <c r="B385" s="8">
        <v>44048</v>
      </c>
      <c r="C385" s="8"/>
      <c r="D385" s="5" t="s">
        <v>368</v>
      </c>
      <c r="E385" s="5" t="s">
        <v>700</v>
      </c>
      <c r="F385" s="5" t="s">
        <v>68</v>
      </c>
      <c r="G385" s="5" t="s">
        <v>17</v>
      </c>
      <c r="H385" s="5">
        <v>0</v>
      </c>
      <c r="I385" s="5" t="s">
        <v>15</v>
      </c>
      <c r="J385" s="5" t="s">
        <v>16</v>
      </c>
      <c r="K385" s="5" t="s">
        <v>81</v>
      </c>
      <c r="L385" s="5">
        <v>58000</v>
      </c>
      <c r="M385" s="5">
        <v>8345</v>
      </c>
      <c r="N385" s="5">
        <v>4258018</v>
      </c>
    </row>
    <row r="386" spans="1:14" x14ac:dyDescent="0.2">
      <c r="A386" s="7"/>
      <c r="B386" s="8"/>
      <c r="C386" s="8"/>
    </row>
    <row r="387" spans="1:14" x14ac:dyDescent="0.2">
      <c r="A387" s="7">
        <v>44052</v>
      </c>
      <c r="B387" s="8">
        <v>44052</v>
      </c>
      <c r="C387" s="8"/>
      <c r="D387" s="5" t="s">
        <v>342</v>
      </c>
      <c r="E387" s="5" t="s">
        <v>18</v>
      </c>
      <c r="F387" s="5" t="s">
        <v>97</v>
      </c>
      <c r="G387" s="5" t="s">
        <v>17</v>
      </c>
      <c r="H387" s="5">
        <v>0</v>
      </c>
      <c r="I387" s="5" t="s">
        <v>15</v>
      </c>
      <c r="J387" s="5" t="s">
        <v>16</v>
      </c>
      <c r="K387" s="5" t="s">
        <v>343</v>
      </c>
      <c r="L387" s="5">
        <v>39700</v>
      </c>
      <c r="M387" s="5">
        <v>8744</v>
      </c>
      <c r="N387" s="5">
        <v>4239028</v>
      </c>
    </row>
    <row r="388" spans="1:14" x14ac:dyDescent="0.2">
      <c r="A388" s="7">
        <v>44052</v>
      </c>
      <c r="B388" s="8">
        <v>44052</v>
      </c>
      <c r="C388" s="8"/>
      <c r="D388" s="5" t="s">
        <v>342</v>
      </c>
      <c r="E388" s="5" t="s">
        <v>21</v>
      </c>
      <c r="F388" s="5" t="s">
        <v>97</v>
      </c>
      <c r="G388" s="5" t="s">
        <v>17</v>
      </c>
      <c r="H388" s="5">
        <v>0</v>
      </c>
      <c r="I388" s="5" t="s">
        <v>15</v>
      </c>
      <c r="J388" s="5" t="s">
        <v>16</v>
      </c>
      <c r="K388" s="5" t="s">
        <v>343</v>
      </c>
      <c r="L388" s="5">
        <v>39700</v>
      </c>
      <c r="M388" s="5">
        <v>8744</v>
      </c>
      <c r="N388" s="5">
        <v>4239028</v>
      </c>
    </row>
    <row r="389" spans="1:14" x14ac:dyDescent="0.2">
      <c r="A389" s="7">
        <v>44052</v>
      </c>
      <c r="B389" s="8">
        <v>44052</v>
      </c>
      <c r="C389" s="8"/>
      <c r="D389" s="5" t="s">
        <v>342</v>
      </c>
      <c r="E389" s="5" t="s">
        <v>700</v>
      </c>
      <c r="F389" s="5" t="s">
        <v>97</v>
      </c>
      <c r="G389" s="5" t="s">
        <v>17</v>
      </c>
      <c r="H389" s="5">
        <v>0</v>
      </c>
      <c r="I389" s="5" t="s">
        <v>15</v>
      </c>
      <c r="J389" s="5" t="s">
        <v>16</v>
      </c>
      <c r="K389" s="5" t="s">
        <v>343</v>
      </c>
      <c r="L389" s="5">
        <v>39700</v>
      </c>
      <c r="M389" s="5">
        <v>8744</v>
      </c>
      <c r="N389" s="5">
        <v>4239028</v>
      </c>
    </row>
    <row r="390" spans="1:14" x14ac:dyDescent="0.2">
      <c r="A390" s="7"/>
      <c r="B390" s="8"/>
      <c r="C390" s="8"/>
    </row>
    <row r="391" spans="1:14" x14ac:dyDescent="0.2">
      <c r="A391" s="7">
        <v>44057</v>
      </c>
      <c r="B391" s="7">
        <v>44057</v>
      </c>
      <c r="C391" s="8"/>
      <c r="D391" s="5" t="s">
        <v>639</v>
      </c>
      <c r="E391" s="5" t="s">
        <v>700</v>
      </c>
      <c r="F391" s="5" t="s">
        <v>640</v>
      </c>
      <c r="G391" s="5" t="s">
        <v>17</v>
      </c>
      <c r="I391" s="5" t="s">
        <v>15</v>
      </c>
      <c r="J391" s="5" t="s">
        <v>641</v>
      </c>
      <c r="K391" s="5" t="s">
        <v>642</v>
      </c>
      <c r="L391" s="5">
        <v>71110</v>
      </c>
      <c r="N391" s="5">
        <v>4271060</v>
      </c>
    </row>
    <row r="392" spans="1:14" x14ac:dyDescent="0.2">
      <c r="A392" s="9"/>
      <c r="B392" s="8"/>
      <c r="C392" s="8"/>
    </row>
    <row r="393" spans="1:14" x14ac:dyDescent="0.2">
      <c r="A393" s="7">
        <v>44058</v>
      </c>
      <c r="B393" s="8">
        <v>44058</v>
      </c>
      <c r="C393" s="8"/>
      <c r="D393" s="5" t="s">
        <v>98</v>
      </c>
      <c r="E393" s="5" t="s">
        <v>37</v>
      </c>
      <c r="F393" s="5" t="s">
        <v>99</v>
      </c>
      <c r="G393" s="5" t="s">
        <v>86</v>
      </c>
      <c r="H393" s="5">
        <v>0</v>
      </c>
      <c r="I393" s="5" t="s">
        <v>15</v>
      </c>
      <c r="J393" s="5" t="s">
        <v>16</v>
      </c>
      <c r="K393" s="5" t="s">
        <v>100</v>
      </c>
      <c r="L393" s="5">
        <v>25650</v>
      </c>
      <c r="M393" s="5">
        <v>8377</v>
      </c>
      <c r="N393" s="5">
        <v>4225018</v>
      </c>
    </row>
    <row r="394" spans="1:14" x14ac:dyDescent="0.2">
      <c r="A394" s="7">
        <v>44058</v>
      </c>
      <c r="B394" s="8">
        <v>44058</v>
      </c>
      <c r="C394" s="8"/>
      <c r="D394" s="5" t="s">
        <v>121</v>
      </c>
      <c r="E394" s="5" t="s">
        <v>700</v>
      </c>
      <c r="F394" s="5" t="s">
        <v>123</v>
      </c>
      <c r="G394" s="5" t="s">
        <v>17</v>
      </c>
      <c r="H394" s="5">
        <v>0</v>
      </c>
      <c r="I394" s="5" t="s">
        <v>15</v>
      </c>
      <c r="J394" s="5" t="s">
        <v>122</v>
      </c>
      <c r="K394" s="5" t="s">
        <v>111</v>
      </c>
      <c r="L394" s="5">
        <v>90000</v>
      </c>
      <c r="M394" s="5">
        <v>8553</v>
      </c>
      <c r="N394" s="5">
        <v>4290048</v>
      </c>
    </row>
    <row r="395" spans="1:14" x14ac:dyDescent="0.2">
      <c r="A395" s="7">
        <v>44058</v>
      </c>
      <c r="B395" s="8">
        <v>44058</v>
      </c>
      <c r="C395" s="8"/>
      <c r="D395" s="5" t="s">
        <v>121</v>
      </c>
      <c r="E395" s="5" t="s">
        <v>117</v>
      </c>
      <c r="F395" s="5" t="s">
        <v>123</v>
      </c>
      <c r="G395" s="5" t="s">
        <v>17</v>
      </c>
      <c r="H395" s="5">
        <v>0</v>
      </c>
      <c r="I395" s="5" t="s">
        <v>15</v>
      </c>
      <c r="J395" s="5" t="s">
        <v>122</v>
      </c>
      <c r="K395" s="5" t="s">
        <v>111</v>
      </c>
      <c r="L395" s="5">
        <v>90000</v>
      </c>
      <c r="M395" s="5">
        <v>8553</v>
      </c>
      <c r="N395" s="5">
        <v>4290048</v>
      </c>
    </row>
    <row r="396" spans="1:14" x14ac:dyDescent="0.2">
      <c r="A396" s="7">
        <v>44058</v>
      </c>
      <c r="B396" s="8">
        <v>44058</v>
      </c>
      <c r="C396" s="8"/>
      <c r="D396" s="5" t="s">
        <v>279</v>
      </c>
      <c r="E396" s="5" t="s">
        <v>700</v>
      </c>
      <c r="F396" s="5" t="s">
        <v>280</v>
      </c>
      <c r="G396" s="5" t="s">
        <v>17</v>
      </c>
      <c r="H396" s="5">
        <v>0</v>
      </c>
      <c r="I396" s="5" t="s">
        <v>15</v>
      </c>
      <c r="J396" s="5" t="s">
        <v>16</v>
      </c>
      <c r="K396" s="5" t="s">
        <v>281</v>
      </c>
      <c r="L396" s="5">
        <v>71500</v>
      </c>
      <c r="M396" s="5">
        <v>8676</v>
      </c>
      <c r="N396" s="5">
        <v>4271035</v>
      </c>
    </row>
    <row r="397" spans="1:14" x14ac:dyDescent="0.2">
      <c r="A397" s="7">
        <v>44058</v>
      </c>
      <c r="B397" s="8">
        <v>44058</v>
      </c>
      <c r="C397" s="8"/>
      <c r="D397" s="5" t="s">
        <v>279</v>
      </c>
      <c r="E397" s="5" t="s">
        <v>18</v>
      </c>
      <c r="F397" s="5" t="s">
        <v>280</v>
      </c>
      <c r="G397" s="5" t="s">
        <v>17</v>
      </c>
      <c r="H397" s="5">
        <v>0</v>
      </c>
      <c r="I397" s="5" t="s">
        <v>15</v>
      </c>
      <c r="J397" s="5" t="s">
        <v>16</v>
      </c>
      <c r="K397" s="5" t="s">
        <v>281</v>
      </c>
      <c r="L397" s="5">
        <v>71500</v>
      </c>
      <c r="M397" s="5">
        <v>8676</v>
      </c>
      <c r="N397" s="5">
        <v>4271035</v>
      </c>
    </row>
    <row r="398" spans="1:14" x14ac:dyDescent="0.2">
      <c r="A398" s="7">
        <v>44058</v>
      </c>
      <c r="B398" s="8">
        <v>44058</v>
      </c>
      <c r="C398" s="8"/>
      <c r="D398" s="5" t="s">
        <v>279</v>
      </c>
      <c r="E398" s="5" t="s">
        <v>21</v>
      </c>
      <c r="F398" s="5" t="s">
        <v>280</v>
      </c>
      <c r="G398" s="5" t="s">
        <v>17</v>
      </c>
      <c r="H398" s="5">
        <v>0</v>
      </c>
      <c r="I398" s="5" t="s">
        <v>15</v>
      </c>
      <c r="J398" s="5" t="s">
        <v>16</v>
      </c>
      <c r="K398" s="5" t="s">
        <v>281</v>
      </c>
      <c r="L398" s="5">
        <v>71500</v>
      </c>
      <c r="M398" s="5">
        <v>8676</v>
      </c>
      <c r="N398" s="5">
        <v>4271035</v>
      </c>
    </row>
    <row r="399" spans="1:14" x14ac:dyDescent="0.2">
      <c r="A399" s="7">
        <v>44058</v>
      </c>
      <c r="B399" s="8">
        <v>44058</v>
      </c>
      <c r="C399" s="8"/>
      <c r="D399" s="5" t="s">
        <v>581</v>
      </c>
      <c r="E399" s="5" t="s">
        <v>700</v>
      </c>
      <c r="F399" s="5" t="s">
        <v>579</v>
      </c>
      <c r="G399" s="5" t="s">
        <v>17</v>
      </c>
      <c r="I399" s="5" t="s">
        <v>15</v>
      </c>
      <c r="J399" s="5" t="s">
        <v>16</v>
      </c>
      <c r="K399" s="5" t="s">
        <v>582</v>
      </c>
      <c r="L399" s="5">
        <v>89170</v>
      </c>
      <c r="N399" s="5">
        <v>4289004</v>
      </c>
    </row>
    <row r="400" spans="1:14" x14ac:dyDescent="0.2">
      <c r="A400" s="7">
        <v>44058</v>
      </c>
      <c r="B400" s="8">
        <v>44058</v>
      </c>
      <c r="C400" s="8"/>
      <c r="D400" s="5" t="s">
        <v>581</v>
      </c>
      <c r="E400" s="5" t="s">
        <v>18</v>
      </c>
      <c r="F400" s="5" t="s">
        <v>579</v>
      </c>
      <c r="G400" s="5" t="s">
        <v>17</v>
      </c>
      <c r="I400" s="5" t="s">
        <v>15</v>
      </c>
      <c r="J400" s="5" t="s">
        <v>16</v>
      </c>
      <c r="L400" s="5">
        <v>89170</v>
      </c>
      <c r="N400" s="5">
        <v>4289004</v>
      </c>
    </row>
    <row r="401" spans="1:14" x14ac:dyDescent="0.2">
      <c r="A401" s="7">
        <v>44058</v>
      </c>
      <c r="B401" s="8">
        <v>44058</v>
      </c>
      <c r="C401" s="8"/>
      <c r="D401" s="5" t="s">
        <v>581</v>
      </c>
      <c r="E401" s="5" t="s">
        <v>21</v>
      </c>
      <c r="F401" s="5" t="s">
        <v>579</v>
      </c>
      <c r="G401" s="5" t="s">
        <v>17</v>
      </c>
      <c r="I401" s="5" t="s">
        <v>15</v>
      </c>
      <c r="J401" s="5" t="s">
        <v>16</v>
      </c>
      <c r="L401" s="5">
        <v>89170</v>
      </c>
      <c r="N401" s="5">
        <v>4289004</v>
      </c>
    </row>
    <row r="402" spans="1:14" x14ac:dyDescent="0.2">
      <c r="A402" s="7"/>
      <c r="B402" s="8"/>
      <c r="C402" s="8"/>
    </row>
    <row r="403" spans="1:14" x14ac:dyDescent="0.2">
      <c r="A403" s="7">
        <v>44059</v>
      </c>
      <c r="B403" s="8">
        <v>44059</v>
      </c>
      <c r="C403" s="8"/>
      <c r="D403" s="5" t="s">
        <v>76</v>
      </c>
      <c r="E403" s="5" t="s">
        <v>726</v>
      </c>
      <c r="F403" s="5" t="s">
        <v>53</v>
      </c>
      <c r="G403" s="5" t="s">
        <v>17</v>
      </c>
      <c r="H403" s="5">
        <v>0</v>
      </c>
      <c r="I403" s="5" t="s">
        <v>15</v>
      </c>
      <c r="J403" s="5" t="s">
        <v>16</v>
      </c>
      <c r="K403" s="5" t="s">
        <v>77</v>
      </c>
      <c r="L403" s="5">
        <v>58260</v>
      </c>
      <c r="M403" s="5">
        <v>8533</v>
      </c>
      <c r="N403" s="5">
        <v>4258055</v>
      </c>
    </row>
    <row r="404" spans="1:14" s="9" customFormat="1" x14ac:dyDescent="0.2">
      <c r="A404" s="7">
        <v>44059</v>
      </c>
      <c r="B404" s="7">
        <v>44059</v>
      </c>
      <c r="C404" s="7"/>
      <c r="D404" s="9" t="s">
        <v>14</v>
      </c>
      <c r="E404" s="9" t="s">
        <v>18</v>
      </c>
      <c r="F404" s="9" t="s">
        <v>19</v>
      </c>
      <c r="G404" s="9" t="s">
        <v>17</v>
      </c>
      <c r="H404" s="9">
        <v>0</v>
      </c>
      <c r="I404" s="9" t="s">
        <v>15</v>
      </c>
      <c r="J404" s="9" t="s">
        <v>16</v>
      </c>
      <c r="K404" s="9" t="s">
        <v>20</v>
      </c>
      <c r="L404" s="9">
        <v>70100</v>
      </c>
      <c r="M404" s="9">
        <v>8578</v>
      </c>
      <c r="N404" s="9">
        <v>4270016</v>
      </c>
    </row>
    <row r="405" spans="1:14" s="9" customFormat="1" x14ac:dyDescent="0.2">
      <c r="A405" s="7">
        <v>44059</v>
      </c>
      <c r="B405" s="7">
        <v>44059</v>
      </c>
      <c r="C405" s="7"/>
      <c r="D405" s="9" t="s">
        <v>14</v>
      </c>
      <c r="E405" s="9" t="s">
        <v>21</v>
      </c>
      <c r="F405" s="9" t="s">
        <v>19</v>
      </c>
      <c r="G405" s="9" t="s">
        <v>17</v>
      </c>
      <c r="H405" s="9">
        <v>0</v>
      </c>
      <c r="I405" s="9" t="s">
        <v>15</v>
      </c>
      <c r="J405" s="9" t="s">
        <v>16</v>
      </c>
      <c r="K405" s="9" t="s">
        <v>20</v>
      </c>
      <c r="L405" s="9">
        <v>70100</v>
      </c>
      <c r="M405" s="9">
        <v>8578</v>
      </c>
      <c r="N405" s="9">
        <v>4270016</v>
      </c>
    </row>
    <row r="406" spans="1:14" s="9" customFormat="1" x14ac:dyDescent="0.2">
      <c r="A406" s="7">
        <v>44059</v>
      </c>
      <c r="B406" s="7">
        <v>44059</v>
      </c>
      <c r="C406" s="7"/>
      <c r="D406" s="9" t="s">
        <v>14</v>
      </c>
      <c r="E406" s="9" t="s">
        <v>22</v>
      </c>
      <c r="F406" s="9" t="s">
        <v>19</v>
      </c>
      <c r="G406" s="9" t="s">
        <v>17</v>
      </c>
      <c r="H406" s="9">
        <v>0</v>
      </c>
      <c r="I406" s="9" t="s">
        <v>15</v>
      </c>
      <c r="J406" s="9" t="s">
        <v>16</v>
      </c>
      <c r="K406" s="9" t="s">
        <v>20</v>
      </c>
      <c r="L406" s="9">
        <v>70100</v>
      </c>
      <c r="M406" s="9">
        <v>8578</v>
      </c>
      <c r="N406" s="9">
        <v>4270016</v>
      </c>
    </row>
    <row r="407" spans="1:14" s="9" customFormat="1" x14ac:dyDescent="0.2">
      <c r="A407" s="7">
        <v>44059</v>
      </c>
      <c r="B407" s="7">
        <v>44059</v>
      </c>
      <c r="C407" s="7"/>
      <c r="D407" s="9" t="s">
        <v>14</v>
      </c>
      <c r="E407" s="9" t="s">
        <v>23</v>
      </c>
      <c r="F407" s="9" t="s">
        <v>19</v>
      </c>
      <c r="G407" s="9" t="s">
        <v>17</v>
      </c>
      <c r="H407" s="9">
        <v>0</v>
      </c>
      <c r="I407" s="9" t="s">
        <v>15</v>
      </c>
      <c r="J407" s="9" t="s">
        <v>16</v>
      </c>
      <c r="K407" s="9" t="s">
        <v>20</v>
      </c>
      <c r="L407" s="9">
        <v>70100</v>
      </c>
      <c r="M407" s="9">
        <v>8578</v>
      </c>
      <c r="N407" s="9">
        <v>4270016</v>
      </c>
    </row>
    <row r="408" spans="1:14" s="9" customFormat="1" x14ac:dyDescent="0.2">
      <c r="A408" s="7">
        <v>44059</v>
      </c>
      <c r="B408" s="7">
        <v>44059</v>
      </c>
      <c r="C408" s="7"/>
      <c r="D408" s="9" t="s">
        <v>14</v>
      </c>
      <c r="E408" s="9" t="s">
        <v>697</v>
      </c>
      <c r="F408" s="9" t="s">
        <v>19</v>
      </c>
      <c r="G408" s="9" t="s">
        <v>17</v>
      </c>
      <c r="H408" s="9">
        <v>0</v>
      </c>
      <c r="I408" s="9" t="s">
        <v>15</v>
      </c>
      <c r="J408" s="9" t="s">
        <v>16</v>
      </c>
      <c r="K408" s="9" t="s">
        <v>20</v>
      </c>
      <c r="L408" s="9">
        <v>70100</v>
      </c>
      <c r="M408" s="9">
        <v>8578</v>
      </c>
      <c r="N408" s="9">
        <v>4270016</v>
      </c>
    </row>
    <row r="409" spans="1:14" x14ac:dyDescent="0.2">
      <c r="A409" s="7"/>
      <c r="B409" s="8"/>
      <c r="C409" s="8"/>
    </row>
    <row r="410" spans="1:14" x14ac:dyDescent="0.2">
      <c r="A410" s="7">
        <v>44065</v>
      </c>
      <c r="B410" s="8">
        <v>44065</v>
      </c>
      <c r="C410" s="8"/>
      <c r="D410" s="5" t="s">
        <v>226</v>
      </c>
      <c r="E410" s="5" t="s">
        <v>709</v>
      </c>
      <c r="F410" s="5" t="s">
        <v>53</v>
      </c>
      <c r="G410" s="5" t="s">
        <v>17</v>
      </c>
      <c r="H410" s="5">
        <v>0</v>
      </c>
      <c r="I410" s="5" t="s">
        <v>15</v>
      </c>
      <c r="J410" s="5" t="s">
        <v>16</v>
      </c>
      <c r="K410" s="5" t="s">
        <v>227</v>
      </c>
      <c r="L410" s="5">
        <v>58370</v>
      </c>
      <c r="M410" s="5">
        <v>8534</v>
      </c>
      <c r="N410" s="5">
        <v>4258055</v>
      </c>
    </row>
    <row r="411" spans="1:14" x14ac:dyDescent="0.2">
      <c r="A411" s="7">
        <v>44065</v>
      </c>
      <c r="B411" s="8">
        <v>44065</v>
      </c>
      <c r="C411" s="8">
        <v>44066</v>
      </c>
      <c r="D411" s="5" t="s">
        <v>715</v>
      </c>
      <c r="E411" s="5" t="s">
        <v>153</v>
      </c>
      <c r="F411" s="5" t="s">
        <v>92</v>
      </c>
      <c r="G411" s="5" t="s">
        <v>17</v>
      </c>
      <c r="H411" s="5">
        <v>0</v>
      </c>
      <c r="I411" s="5" t="s">
        <v>15</v>
      </c>
      <c r="J411" s="5" t="s">
        <v>122</v>
      </c>
      <c r="K411" s="5" t="s">
        <v>141</v>
      </c>
      <c r="L411" s="5">
        <v>71200</v>
      </c>
      <c r="M411" s="5">
        <v>8766</v>
      </c>
      <c r="N411" s="5">
        <v>4271026</v>
      </c>
    </row>
    <row r="412" spans="1:14" x14ac:dyDescent="0.2">
      <c r="A412" s="7"/>
      <c r="B412" s="8"/>
      <c r="C412" s="8"/>
    </row>
    <row r="413" spans="1:14" x14ac:dyDescent="0.2">
      <c r="A413" s="7">
        <v>44066</v>
      </c>
      <c r="B413" s="8">
        <v>44066</v>
      </c>
      <c r="C413" s="8"/>
      <c r="D413" s="5" t="s">
        <v>200</v>
      </c>
      <c r="E413" s="5" t="s">
        <v>37</v>
      </c>
      <c r="F413" s="5" t="s">
        <v>97</v>
      </c>
      <c r="G413" s="5" t="s">
        <v>201</v>
      </c>
      <c r="H413" s="5">
        <v>0</v>
      </c>
      <c r="I413" s="5" t="s">
        <v>15</v>
      </c>
      <c r="J413" s="5" t="s">
        <v>60</v>
      </c>
      <c r="K413" s="5" t="s">
        <v>87</v>
      </c>
      <c r="L413" s="5">
        <v>39100</v>
      </c>
      <c r="M413" s="5">
        <v>8746</v>
      </c>
      <c r="N413" s="5">
        <v>4239028</v>
      </c>
    </row>
    <row r="414" spans="1:14" x14ac:dyDescent="0.2">
      <c r="A414" s="7">
        <v>44066</v>
      </c>
      <c r="B414" s="8">
        <v>44066</v>
      </c>
      <c r="C414" s="8"/>
      <c r="D414" s="5" t="s">
        <v>550</v>
      </c>
      <c r="E414" s="5" t="s">
        <v>37</v>
      </c>
      <c r="F414" s="5" t="s">
        <v>506</v>
      </c>
      <c r="G414" s="5" t="s">
        <v>205</v>
      </c>
      <c r="H414" s="5">
        <v>0</v>
      </c>
      <c r="I414" s="5" t="s">
        <v>46</v>
      </c>
      <c r="J414" s="5" t="s">
        <v>16</v>
      </c>
      <c r="K414" s="5" t="s">
        <v>551</v>
      </c>
      <c r="L414" s="5">
        <v>39310</v>
      </c>
      <c r="M414" s="5">
        <v>8883</v>
      </c>
      <c r="N414" s="5">
        <v>4239004</v>
      </c>
    </row>
    <row r="415" spans="1:14" x14ac:dyDescent="0.2">
      <c r="A415" s="7"/>
      <c r="B415" s="8"/>
      <c r="C415" s="8"/>
    </row>
    <row r="416" spans="1:14" s="9" customFormat="1" x14ac:dyDescent="0.2">
      <c r="A416" s="7">
        <v>44069</v>
      </c>
      <c r="B416" s="7">
        <v>44076</v>
      </c>
      <c r="C416" s="7"/>
      <c r="D416" s="9" t="s">
        <v>554</v>
      </c>
      <c r="E416" s="9" t="s">
        <v>203</v>
      </c>
      <c r="F416" s="9" t="s">
        <v>476</v>
      </c>
      <c r="G416" s="9" t="s">
        <v>17</v>
      </c>
      <c r="H416" s="9">
        <v>0</v>
      </c>
      <c r="I416" s="9" t="s">
        <v>253</v>
      </c>
      <c r="J416" s="9" t="s">
        <v>16</v>
      </c>
      <c r="K416" s="9" t="s">
        <v>524</v>
      </c>
      <c r="L416" s="9" t="s">
        <v>525</v>
      </c>
      <c r="M416" s="9">
        <v>8843</v>
      </c>
      <c r="N416" s="9">
        <v>4221085</v>
      </c>
    </row>
    <row r="417" spans="1:14" x14ac:dyDescent="0.2">
      <c r="A417" s="7"/>
      <c r="B417" s="8"/>
      <c r="C417" s="8"/>
    </row>
    <row r="418" spans="1:14" x14ac:dyDescent="0.2">
      <c r="A418" s="7">
        <v>44071</v>
      </c>
      <c r="B418" s="8">
        <v>44071</v>
      </c>
      <c r="C418" s="8">
        <v>44073</v>
      </c>
      <c r="D418" s="5" t="s">
        <v>30</v>
      </c>
      <c r="E418" s="5" t="s">
        <v>31</v>
      </c>
      <c r="F418" s="5" t="s">
        <v>32</v>
      </c>
      <c r="G418" s="5" t="s">
        <v>17</v>
      </c>
      <c r="H418" s="5" t="s">
        <v>33</v>
      </c>
      <c r="I418" s="5" t="s">
        <v>15</v>
      </c>
      <c r="J418" s="5" t="s">
        <v>16</v>
      </c>
      <c r="K418" s="5" t="s">
        <v>34</v>
      </c>
      <c r="L418" s="5">
        <v>25310</v>
      </c>
      <c r="M418" s="5">
        <v>8600</v>
      </c>
      <c r="N418" s="5">
        <v>4225034</v>
      </c>
    </row>
    <row r="419" spans="1:14" x14ac:dyDescent="0.2">
      <c r="A419" s="7">
        <v>44071</v>
      </c>
      <c r="B419" s="8">
        <v>44071</v>
      </c>
      <c r="C419" s="8"/>
      <c r="D419" s="5" t="s">
        <v>552</v>
      </c>
      <c r="E419" s="5" t="s">
        <v>18</v>
      </c>
      <c r="F419" s="5" t="s">
        <v>280</v>
      </c>
      <c r="G419" s="5" t="s">
        <v>17</v>
      </c>
      <c r="H419" s="5">
        <v>0</v>
      </c>
      <c r="I419" s="5" t="s">
        <v>15</v>
      </c>
      <c r="J419" s="5" t="s">
        <v>16</v>
      </c>
      <c r="K419" s="5" t="s">
        <v>553</v>
      </c>
      <c r="L419" s="5">
        <v>71480</v>
      </c>
      <c r="M419" s="5">
        <v>8864</v>
      </c>
      <c r="N419" s="5">
        <v>4271035</v>
      </c>
    </row>
    <row r="420" spans="1:14" x14ac:dyDescent="0.2">
      <c r="A420" s="7">
        <v>44071</v>
      </c>
      <c r="B420" s="8">
        <v>44071</v>
      </c>
      <c r="C420" s="8"/>
      <c r="D420" s="5" t="s">
        <v>552</v>
      </c>
      <c r="E420" s="5" t="s">
        <v>21</v>
      </c>
      <c r="F420" s="5" t="s">
        <v>280</v>
      </c>
      <c r="G420" s="5" t="s">
        <v>17</v>
      </c>
      <c r="H420" s="5">
        <v>0</v>
      </c>
      <c r="I420" s="5" t="s">
        <v>15</v>
      </c>
      <c r="J420" s="5" t="s">
        <v>16</v>
      </c>
      <c r="K420" s="5" t="s">
        <v>553</v>
      </c>
      <c r="L420" s="5">
        <v>71480</v>
      </c>
      <c r="M420" s="5">
        <v>8864</v>
      </c>
      <c r="N420" s="5">
        <v>4271035</v>
      </c>
    </row>
    <row r="421" spans="1:14" x14ac:dyDescent="0.2">
      <c r="A421" s="7">
        <v>44071</v>
      </c>
      <c r="B421" s="8">
        <v>44071</v>
      </c>
      <c r="C421" s="8"/>
      <c r="D421" s="5" t="s">
        <v>313</v>
      </c>
      <c r="E421" s="5" t="s">
        <v>700</v>
      </c>
      <c r="F421" s="5" t="s">
        <v>189</v>
      </c>
      <c r="G421" s="5" t="s">
        <v>17</v>
      </c>
      <c r="H421" s="5">
        <v>0</v>
      </c>
      <c r="I421" s="5" t="s">
        <v>15</v>
      </c>
      <c r="J421" s="5" t="s">
        <v>16</v>
      </c>
      <c r="K421" s="5" t="s">
        <v>314</v>
      </c>
      <c r="L421" s="5">
        <v>39300</v>
      </c>
      <c r="M421" s="5">
        <v>8540</v>
      </c>
      <c r="N421" s="5">
        <v>4239007</v>
      </c>
    </row>
    <row r="422" spans="1:14" x14ac:dyDescent="0.2">
      <c r="A422" s="7"/>
      <c r="B422" s="8"/>
      <c r="C422" s="8"/>
    </row>
    <row r="423" spans="1:14" x14ac:dyDescent="0.2">
      <c r="A423" s="7">
        <v>44072</v>
      </c>
      <c r="B423" s="8">
        <v>44072</v>
      </c>
      <c r="C423" s="8">
        <v>44072</v>
      </c>
      <c r="D423" s="5" t="s">
        <v>240</v>
      </c>
      <c r="E423" s="5" t="s">
        <v>37</v>
      </c>
      <c r="F423" s="5" t="s">
        <v>241</v>
      </c>
      <c r="G423" s="5" t="s">
        <v>17</v>
      </c>
      <c r="H423" s="5">
        <v>0</v>
      </c>
      <c r="I423" s="5" t="s">
        <v>15</v>
      </c>
      <c r="J423" s="5" t="s">
        <v>60</v>
      </c>
      <c r="K423" s="5" t="s">
        <v>242</v>
      </c>
      <c r="L423" s="5">
        <v>25530</v>
      </c>
      <c r="M423" s="5">
        <v>8653</v>
      </c>
      <c r="N423" s="5">
        <v>4225999</v>
      </c>
    </row>
    <row r="425" spans="1:14" x14ac:dyDescent="0.2">
      <c r="A425" s="7">
        <v>44073</v>
      </c>
      <c r="B425" s="8">
        <v>44073</v>
      </c>
      <c r="C425" s="8"/>
      <c r="D425" s="5" t="s">
        <v>204</v>
      </c>
      <c r="E425" s="5" t="s">
        <v>50</v>
      </c>
      <c r="F425" s="5" t="s">
        <v>532</v>
      </c>
      <c r="G425" s="5" t="s">
        <v>205</v>
      </c>
      <c r="H425" s="5">
        <v>0</v>
      </c>
      <c r="I425" s="5" t="s">
        <v>46</v>
      </c>
      <c r="J425" s="5" t="s">
        <v>122</v>
      </c>
      <c r="K425" s="5" t="s">
        <v>207</v>
      </c>
      <c r="L425" s="5">
        <v>90200</v>
      </c>
      <c r="M425" s="5">
        <v>8356</v>
      </c>
      <c r="N425" s="5">
        <v>4290025</v>
      </c>
    </row>
    <row r="426" spans="1:14" x14ac:dyDescent="0.2">
      <c r="A426" s="7">
        <v>44073</v>
      </c>
      <c r="B426" s="8">
        <v>44073</v>
      </c>
      <c r="C426" s="8"/>
      <c r="D426" s="5" t="s">
        <v>383</v>
      </c>
      <c r="E426" s="5" t="s">
        <v>37</v>
      </c>
      <c r="F426" s="5" t="s">
        <v>48</v>
      </c>
      <c r="G426" s="5" t="s">
        <v>61</v>
      </c>
      <c r="H426" s="5">
        <v>0</v>
      </c>
      <c r="I426" s="5" t="s">
        <v>46</v>
      </c>
      <c r="J426" s="5" t="s">
        <v>16</v>
      </c>
      <c r="K426" s="5" t="s">
        <v>384</v>
      </c>
      <c r="L426" s="5">
        <v>39100</v>
      </c>
      <c r="M426" s="5">
        <v>8559</v>
      </c>
      <c r="N426" s="5">
        <v>4239029</v>
      </c>
    </row>
    <row r="427" spans="1:14" x14ac:dyDescent="0.2">
      <c r="A427" s="7">
        <v>44073</v>
      </c>
      <c r="B427" s="8">
        <v>44073</v>
      </c>
      <c r="C427" s="8"/>
      <c r="D427" s="5" t="s">
        <v>681</v>
      </c>
      <c r="E427" s="5" t="s">
        <v>23</v>
      </c>
      <c r="F427" s="5" t="s">
        <v>682</v>
      </c>
      <c r="G427" s="5" t="s">
        <v>17</v>
      </c>
      <c r="I427" s="5" t="s">
        <v>15</v>
      </c>
      <c r="J427" s="5" t="s">
        <v>16</v>
      </c>
      <c r="K427" s="5" t="s">
        <v>683</v>
      </c>
      <c r="L427" s="5">
        <v>71100</v>
      </c>
      <c r="N427" s="5">
        <v>4271044</v>
      </c>
    </row>
    <row r="428" spans="1:14" x14ac:dyDescent="0.2">
      <c r="A428" s="7">
        <v>44073</v>
      </c>
      <c r="B428" s="8">
        <v>44073</v>
      </c>
      <c r="C428" s="8"/>
      <c r="D428" s="5" t="s">
        <v>681</v>
      </c>
      <c r="E428" s="5" t="s">
        <v>18</v>
      </c>
      <c r="F428" s="5" t="s">
        <v>682</v>
      </c>
      <c r="G428" s="5" t="s">
        <v>17</v>
      </c>
      <c r="I428" s="5" t="s">
        <v>15</v>
      </c>
      <c r="J428" s="5" t="s">
        <v>16</v>
      </c>
      <c r="K428" s="5" t="s">
        <v>683</v>
      </c>
      <c r="L428" s="5">
        <v>71100</v>
      </c>
      <c r="N428" s="5">
        <v>4271044</v>
      </c>
    </row>
    <row r="429" spans="1:14" x14ac:dyDescent="0.2">
      <c r="A429" s="7">
        <v>44073</v>
      </c>
      <c r="B429" s="8">
        <v>44073</v>
      </c>
      <c r="C429" s="8"/>
      <c r="D429" s="5" t="s">
        <v>681</v>
      </c>
      <c r="E429" s="5" t="s">
        <v>21</v>
      </c>
      <c r="F429" s="5" t="s">
        <v>682</v>
      </c>
      <c r="G429" s="5" t="s">
        <v>17</v>
      </c>
      <c r="I429" s="5" t="s">
        <v>15</v>
      </c>
      <c r="J429" s="5" t="s">
        <v>16</v>
      </c>
      <c r="K429" s="5" t="s">
        <v>683</v>
      </c>
      <c r="L429" s="5">
        <v>71100</v>
      </c>
      <c r="N429" s="5">
        <v>4271044</v>
      </c>
    </row>
    <row r="430" spans="1:14" x14ac:dyDescent="0.2">
      <c r="A430" s="7">
        <v>44073</v>
      </c>
      <c r="B430" s="8">
        <v>44073</v>
      </c>
      <c r="C430" s="8"/>
      <c r="D430" s="5" t="s">
        <v>681</v>
      </c>
      <c r="E430" s="5" t="s">
        <v>700</v>
      </c>
      <c r="F430" s="5" t="s">
        <v>682</v>
      </c>
      <c r="G430" s="5" t="s">
        <v>17</v>
      </c>
      <c r="I430" s="5" t="s">
        <v>15</v>
      </c>
      <c r="J430" s="5" t="s">
        <v>16</v>
      </c>
      <c r="K430" s="5" t="s">
        <v>683</v>
      </c>
      <c r="L430" s="5">
        <v>71100</v>
      </c>
      <c r="N430" s="5">
        <v>4271044</v>
      </c>
    </row>
    <row r="432" spans="1:14" x14ac:dyDescent="0.2">
      <c r="A432" s="7"/>
      <c r="B432" s="8"/>
      <c r="C432" s="8"/>
      <c r="D432" s="6" t="s">
        <v>623</v>
      </c>
    </row>
    <row r="433" spans="1:14" x14ac:dyDescent="0.2">
      <c r="A433" s="7">
        <v>44078</v>
      </c>
      <c r="B433" s="8">
        <v>44078</v>
      </c>
      <c r="C433" s="8"/>
      <c r="D433" s="19" t="s">
        <v>702</v>
      </c>
    </row>
    <row r="434" spans="1:14" s="9" customFormat="1" x14ac:dyDescent="0.2">
      <c r="A434" s="7">
        <v>44079</v>
      </c>
      <c r="B434" s="7">
        <v>44079</v>
      </c>
      <c r="C434" s="7"/>
      <c r="D434" s="9" t="s">
        <v>243</v>
      </c>
      <c r="E434" s="9" t="s">
        <v>28</v>
      </c>
      <c r="F434" s="9" t="s">
        <v>244</v>
      </c>
      <c r="G434" s="9" t="s">
        <v>17</v>
      </c>
      <c r="H434" s="9">
        <v>0</v>
      </c>
      <c r="I434" s="9" t="s">
        <v>15</v>
      </c>
      <c r="J434" s="9" t="s">
        <v>16</v>
      </c>
      <c r="K434" s="9" t="s">
        <v>245</v>
      </c>
      <c r="L434" s="9">
        <v>25000</v>
      </c>
      <c r="M434" s="9">
        <v>8702</v>
      </c>
      <c r="N434" s="9">
        <v>4225020</v>
      </c>
    </row>
    <row r="435" spans="1:14" s="9" customFormat="1" x14ac:dyDescent="0.2">
      <c r="A435" s="7">
        <v>44079</v>
      </c>
      <c r="B435" s="7">
        <v>44079</v>
      </c>
      <c r="C435" s="7"/>
      <c r="D435" s="9" t="s">
        <v>657</v>
      </c>
      <c r="E435" s="9" t="s">
        <v>153</v>
      </c>
      <c r="F435" s="9" t="s">
        <v>504</v>
      </c>
      <c r="G435" s="9" t="s">
        <v>17</v>
      </c>
      <c r="I435" s="9" t="s">
        <v>15</v>
      </c>
      <c r="J435" s="9" t="s">
        <v>122</v>
      </c>
      <c r="K435" s="9" t="s">
        <v>658</v>
      </c>
      <c r="L435" s="9">
        <v>71140</v>
      </c>
      <c r="N435" s="9">
        <v>4271014</v>
      </c>
    </row>
    <row r="436" spans="1:14" x14ac:dyDescent="0.2">
      <c r="A436" s="7">
        <v>44079</v>
      </c>
      <c r="B436" s="8">
        <v>44079</v>
      </c>
      <c r="C436" s="8"/>
      <c r="D436" s="5" t="s">
        <v>247</v>
      </c>
      <c r="E436" s="5" t="s">
        <v>37</v>
      </c>
      <c r="F436" s="5" t="s">
        <v>99</v>
      </c>
      <c r="G436" s="5" t="s">
        <v>61</v>
      </c>
      <c r="H436" s="5">
        <v>0</v>
      </c>
      <c r="I436" s="5" t="s">
        <v>15</v>
      </c>
      <c r="J436" s="5" t="s">
        <v>16</v>
      </c>
      <c r="K436" s="5" t="s">
        <v>248</v>
      </c>
      <c r="L436" s="5">
        <v>25500</v>
      </c>
      <c r="M436" s="5">
        <v>8374</v>
      </c>
      <c r="N436" s="5">
        <v>4225018</v>
      </c>
    </row>
    <row r="437" spans="1:14" x14ac:dyDescent="0.2">
      <c r="A437" s="7">
        <v>44079</v>
      </c>
      <c r="B437" s="8">
        <v>44079</v>
      </c>
      <c r="C437" s="8"/>
      <c r="D437" s="5" t="s">
        <v>247</v>
      </c>
      <c r="E437" s="5" t="s">
        <v>37</v>
      </c>
      <c r="F437" s="5" t="s">
        <v>99</v>
      </c>
      <c r="G437" s="5" t="s">
        <v>61</v>
      </c>
      <c r="I437" s="5" t="s">
        <v>46</v>
      </c>
      <c r="J437" s="5" t="s">
        <v>122</v>
      </c>
      <c r="K437" s="5" t="s">
        <v>248</v>
      </c>
      <c r="L437" s="5">
        <v>25500</v>
      </c>
      <c r="M437" s="5">
        <v>8375</v>
      </c>
      <c r="N437" s="5">
        <v>4225018</v>
      </c>
    </row>
    <row r="438" spans="1:14" x14ac:dyDescent="0.2">
      <c r="A438" s="7">
        <v>44079</v>
      </c>
      <c r="B438" s="8">
        <v>44079</v>
      </c>
      <c r="C438" s="8"/>
      <c r="D438" s="5" t="s">
        <v>252</v>
      </c>
      <c r="E438" s="5" t="s">
        <v>37</v>
      </c>
      <c r="F438" s="5" t="s">
        <v>158</v>
      </c>
      <c r="G438" s="5" t="s">
        <v>17</v>
      </c>
      <c r="H438" s="5">
        <v>0</v>
      </c>
      <c r="I438" s="5" t="s">
        <v>253</v>
      </c>
      <c r="J438" s="5" t="s">
        <v>16</v>
      </c>
      <c r="K438" s="5" t="s">
        <v>159</v>
      </c>
      <c r="L438" s="5" t="s">
        <v>160</v>
      </c>
      <c r="M438" s="5">
        <v>8447</v>
      </c>
      <c r="N438" s="5">
        <v>4289045</v>
      </c>
    </row>
    <row r="439" spans="1:14" x14ac:dyDescent="0.2">
      <c r="A439" s="7"/>
      <c r="B439" s="8"/>
      <c r="C439" s="8"/>
    </row>
    <row r="440" spans="1:14" x14ac:dyDescent="0.2">
      <c r="A440" s="7">
        <v>44080</v>
      </c>
      <c r="B440" s="8">
        <v>44080</v>
      </c>
      <c r="C440" s="8"/>
      <c r="D440" s="5" t="s">
        <v>564</v>
      </c>
      <c r="E440" s="5" t="s">
        <v>37</v>
      </c>
      <c r="F440" s="5" t="s">
        <v>115</v>
      </c>
      <c r="G440" s="5" t="s">
        <v>17</v>
      </c>
      <c r="H440" s="5">
        <v>0</v>
      </c>
      <c r="I440" s="5" t="s">
        <v>15</v>
      </c>
      <c r="J440" s="5" t="s">
        <v>16</v>
      </c>
      <c r="K440" s="5" t="s">
        <v>116</v>
      </c>
      <c r="L440" s="5">
        <v>21140</v>
      </c>
      <c r="M440" s="5">
        <v>8389</v>
      </c>
      <c r="N440" s="5">
        <v>4221073</v>
      </c>
    </row>
    <row r="441" spans="1:14" x14ac:dyDescent="0.2">
      <c r="A441" s="7">
        <v>44080</v>
      </c>
      <c r="B441" s="8">
        <v>44080</v>
      </c>
      <c r="C441" s="8"/>
      <c r="D441" s="5" t="s">
        <v>208</v>
      </c>
      <c r="E441" s="5" t="s">
        <v>91</v>
      </c>
      <c r="F441" s="5" t="s">
        <v>106</v>
      </c>
      <c r="G441" s="5" t="s">
        <v>17</v>
      </c>
      <c r="H441" s="5">
        <v>0</v>
      </c>
      <c r="I441" s="5" t="s">
        <v>46</v>
      </c>
      <c r="J441" s="5" t="s">
        <v>16</v>
      </c>
      <c r="K441" s="5" t="s">
        <v>209</v>
      </c>
      <c r="L441" s="5">
        <v>71190</v>
      </c>
      <c r="M441" s="5">
        <v>8657</v>
      </c>
      <c r="N441" s="5">
        <v>4271106</v>
      </c>
    </row>
    <row r="442" spans="1:14" x14ac:dyDescent="0.2">
      <c r="A442" s="7">
        <v>44080</v>
      </c>
      <c r="B442" s="8">
        <v>44080</v>
      </c>
      <c r="C442" s="8"/>
      <c r="D442" s="5" t="s">
        <v>565</v>
      </c>
      <c r="E442" s="5" t="s">
        <v>37</v>
      </c>
      <c r="F442" s="5" t="s">
        <v>219</v>
      </c>
      <c r="G442" s="5" t="s">
        <v>17</v>
      </c>
      <c r="H442" s="5">
        <v>0</v>
      </c>
      <c r="I442" s="5" t="s">
        <v>15</v>
      </c>
      <c r="J442" s="5" t="s">
        <v>122</v>
      </c>
      <c r="K442" s="5" t="s">
        <v>220</v>
      </c>
      <c r="L442" s="5">
        <v>39240</v>
      </c>
      <c r="M442" s="5">
        <v>8308</v>
      </c>
      <c r="N442" s="5">
        <v>4239087</v>
      </c>
    </row>
    <row r="443" spans="1:14" x14ac:dyDescent="0.2">
      <c r="A443" s="7">
        <v>44080</v>
      </c>
      <c r="B443" s="8">
        <v>44080</v>
      </c>
      <c r="C443" s="8"/>
      <c r="D443" s="5" t="s">
        <v>237</v>
      </c>
      <c r="E443" s="5" t="s">
        <v>50</v>
      </c>
      <c r="F443" s="5" t="s">
        <v>106</v>
      </c>
      <c r="G443" s="5" t="s">
        <v>17</v>
      </c>
      <c r="H443" s="5" t="s">
        <v>238</v>
      </c>
      <c r="I443" s="5" t="s">
        <v>46</v>
      </c>
      <c r="J443" s="5" t="s">
        <v>16</v>
      </c>
      <c r="K443" s="5" t="s">
        <v>209</v>
      </c>
      <c r="L443" s="5">
        <v>71190</v>
      </c>
      <c r="M443" s="5">
        <v>8659</v>
      </c>
      <c r="N443" s="5">
        <v>4271106</v>
      </c>
    </row>
    <row r="444" spans="1:14" s="12" customFormat="1" x14ac:dyDescent="0.2">
      <c r="A444" s="10">
        <v>44080</v>
      </c>
      <c r="B444" s="11">
        <v>44080</v>
      </c>
      <c r="C444" s="11"/>
      <c r="D444" s="12" t="s">
        <v>286</v>
      </c>
      <c r="E444" s="12" t="s">
        <v>152</v>
      </c>
      <c r="F444" s="12" t="s">
        <v>165</v>
      </c>
      <c r="G444" s="12" t="s">
        <v>17</v>
      </c>
      <c r="H444" s="12">
        <v>0</v>
      </c>
      <c r="I444" s="12" t="s">
        <v>15</v>
      </c>
      <c r="J444" s="12" t="s">
        <v>16</v>
      </c>
      <c r="K444" s="12" t="s">
        <v>287</v>
      </c>
      <c r="L444" s="12">
        <v>3290</v>
      </c>
      <c r="M444" s="12">
        <v>8642</v>
      </c>
      <c r="N444" s="12">
        <v>4271015</v>
      </c>
    </row>
    <row r="445" spans="1:14" s="12" customFormat="1" x14ac:dyDescent="0.2">
      <c r="A445" s="10">
        <v>44080</v>
      </c>
      <c r="B445" s="11">
        <v>44080</v>
      </c>
      <c r="C445" s="11"/>
      <c r="D445" s="12" t="s">
        <v>286</v>
      </c>
      <c r="E445" s="12" t="s">
        <v>22</v>
      </c>
      <c r="F445" s="12" t="s">
        <v>165</v>
      </c>
      <c r="G445" s="12" t="s">
        <v>17</v>
      </c>
      <c r="H445" s="12">
        <v>0</v>
      </c>
      <c r="I445" s="12" t="s">
        <v>15</v>
      </c>
      <c r="J445" s="12" t="s">
        <v>16</v>
      </c>
      <c r="K445" s="12" t="s">
        <v>287</v>
      </c>
      <c r="L445" s="24" t="s">
        <v>566</v>
      </c>
      <c r="M445" s="12">
        <v>8642</v>
      </c>
      <c r="N445" s="12">
        <v>4271015</v>
      </c>
    </row>
    <row r="446" spans="1:14" s="12" customFormat="1" x14ac:dyDescent="0.2">
      <c r="A446" s="10">
        <v>44080</v>
      </c>
      <c r="B446" s="11">
        <v>44080</v>
      </c>
      <c r="C446" s="11"/>
      <c r="D446" s="12" t="s">
        <v>286</v>
      </c>
      <c r="E446" s="12" t="s">
        <v>23</v>
      </c>
      <c r="F446" s="12" t="s">
        <v>165</v>
      </c>
      <c r="G446" s="12" t="s">
        <v>17</v>
      </c>
      <c r="H446" s="12">
        <v>0</v>
      </c>
      <c r="I446" s="12" t="s">
        <v>15</v>
      </c>
      <c r="J446" s="12" t="s">
        <v>16</v>
      </c>
      <c r="K446" s="12" t="s">
        <v>287</v>
      </c>
      <c r="L446" s="24" t="s">
        <v>566</v>
      </c>
      <c r="M446" s="12">
        <v>8642</v>
      </c>
      <c r="N446" s="12">
        <v>4271015</v>
      </c>
    </row>
    <row r="447" spans="1:14" s="12" customFormat="1" x14ac:dyDescent="0.2">
      <c r="A447" s="10">
        <v>44080</v>
      </c>
      <c r="B447" s="11">
        <v>44080</v>
      </c>
      <c r="C447" s="11"/>
      <c r="D447" s="12" t="s">
        <v>286</v>
      </c>
      <c r="E447" s="12" t="s">
        <v>697</v>
      </c>
      <c r="F447" s="12" t="s">
        <v>165</v>
      </c>
      <c r="G447" s="12" t="s">
        <v>17</v>
      </c>
      <c r="H447" s="12">
        <v>0</v>
      </c>
      <c r="I447" s="12" t="s">
        <v>15</v>
      </c>
      <c r="J447" s="12" t="s">
        <v>16</v>
      </c>
      <c r="K447" s="12" t="s">
        <v>287</v>
      </c>
      <c r="L447" s="24" t="s">
        <v>566</v>
      </c>
      <c r="M447" s="12">
        <v>8642</v>
      </c>
      <c r="N447" s="12">
        <v>4271015</v>
      </c>
    </row>
    <row r="448" spans="1:14" s="12" customFormat="1" x14ac:dyDescent="0.2">
      <c r="A448" s="10">
        <v>44080</v>
      </c>
      <c r="B448" s="11">
        <v>44080</v>
      </c>
      <c r="C448" s="11"/>
      <c r="D448" s="12" t="s">
        <v>353</v>
      </c>
      <c r="E448" s="12" t="s">
        <v>717</v>
      </c>
      <c r="F448" s="12" t="s">
        <v>177</v>
      </c>
      <c r="G448" s="12" t="s">
        <v>17</v>
      </c>
      <c r="H448" s="12">
        <v>0</v>
      </c>
      <c r="I448" s="12" t="s">
        <v>15</v>
      </c>
      <c r="J448" s="12" t="s">
        <v>16</v>
      </c>
      <c r="K448" s="12" t="s">
        <v>178</v>
      </c>
      <c r="L448" s="12">
        <v>58640</v>
      </c>
      <c r="M448" s="12">
        <v>8725</v>
      </c>
      <c r="N448" s="12">
        <v>4258010</v>
      </c>
    </row>
    <row r="449" spans="1:14" s="12" customFormat="1" x14ac:dyDescent="0.2">
      <c r="A449" s="10">
        <v>44080</v>
      </c>
      <c r="B449" s="11">
        <v>44080</v>
      </c>
      <c r="C449" s="11"/>
      <c r="D449" s="12" t="s">
        <v>353</v>
      </c>
      <c r="E449" s="12" t="s">
        <v>730</v>
      </c>
      <c r="F449" s="12" t="s">
        <v>177</v>
      </c>
      <c r="G449" s="12" t="s">
        <v>17</v>
      </c>
      <c r="H449" s="12">
        <v>0</v>
      </c>
      <c r="I449" s="12" t="s">
        <v>15</v>
      </c>
      <c r="J449" s="12" t="s">
        <v>16</v>
      </c>
      <c r="K449" s="12" t="s">
        <v>178</v>
      </c>
      <c r="L449" s="12">
        <v>58640</v>
      </c>
      <c r="M449" s="12">
        <v>8725</v>
      </c>
      <c r="N449" s="12">
        <v>4258010</v>
      </c>
    </row>
    <row r="450" spans="1:14" x14ac:dyDescent="0.2">
      <c r="A450" s="7">
        <v>44080</v>
      </c>
      <c r="B450" s="8">
        <v>44080</v>
      </c>
      <c r="C450" s="8"/>
      <c r="D450" s="5" t="s">
        <v>364</v>
      </c>
      <c r="E450" s="5" t="s">
        <v>22</v>
      </c>
      <c r="F450" s="5" t="s">
        <v>244</v>
      </c>
      <c r="G450" s="5" t="s">
        <v>17</v>
      </c>
      <c r="H450" s="5">
        <v>0</v>
      </c>
      <c r="I450" s="5" t="s">
        <v>15</v>
      </c>
      <c r="J450" s="5" t="s">
        <v>16</v>
      </c>
      <c r="K450" s="5" t="s">
        <v>365</v>
      </c>
      <c r="L450" s="5">
        <v>25720</v>
      </c>
      <c r="M450" s="5">
        <v>8704</v>
      </c>
      <c r="N450" s="5">
        <v>4225020</v>
      </c>
    </row>
    <row r="451" spans="1:14" x14ac:dyDescent="0.2">
      <c r="A451" s="7">
        <v>44080</v>
      </c>
      <c r="B451" s="8">
        <v>44080</v>
      </c>
      <c r="C451" s="8"/>
      <c r="D451" s="5" t="s">
        <v>364</v>
      </c>
      <c r="E451" s="5" t="s">
        <v>23</v>
      </c>
      <c r="F451" s="5" t="s">
        <v>244</v>
      </c>
      <c r="G451" s="5" t="s">
        <v>17</v>
      </c>
      <c r="H451" s="5">
        <v>0</v>
      </c>
      <c r="I451" s="5" t="s">
        <v>15</v>
      </c>
      <c r="J451" s="5" t="s">
        <v>16</v>
      </c>
      <c r="K451" s="5" t="s">
        <v>365</v>
      </c>
      <c r="L451" s="5">
        <v>25720</v>
      </c>
      <c r="M451" s="5">
        <v>8704</v>
      </c>
      <c r="N451" s="5">
        <v>4225020</v>
      </c>
    </row>
    <row r="452" spans="1:14" x14ac:dyDescent="0.2">
      <c r="A452" s="7">
        <v>44080</v>
      </c>
      <c r="B452" s="8">
        <v>44080</v>
      </c>
      <c r="C452" s="8"/>
      <c r="D452" s="5" t="s">
        <v>402</v>
      </c>
      <c r="E452" s="5" t="s">
        <v>403</v>
      </c>
      <c r="F452" s="5" t="s">
        <v>99</v>
      </c>
      <c r="G452" s="5" t="s">
        <v>17</v>
      </c>
      <c r="H452" s="5">
        <v>0</v>
      </c>
      <c r="I452" s="5" t="s">
        <v>15</v>
      </c>
      <c r="J452" s="5" t="s">
        <v>16</v>
      </c>
      <c r="K452" s="5" t="s">
        <v>248</v>
      </c>
      <c r="L452" s="5">
        <v>25500</v>
      </c>
      <c r="M452" s="5">
        <v>8380</v>
      </c>
      <c r="N452" s="5">
        <v>4225018</v>
      </c>
    </row>
    <row r="453" spans="1:14" s="9" customFormat="1" x14ac:dyDescent="0.2">
      <c r="A453" s="7">
        <v>44080</v>
      </c>
      <c r="B453" s="7">
        <v>44080</v>
      </c>
      <c r="C453" s="7"/>
      <c r="D453" s="9" t="s">
        <v>673</v>
      </c>
      <c r="E453" s="9" t="s">
        <v>21</v>
      </c>
      <c r="F453" s="9" t="s">
        <v>671</v>
      </c>
      <c r="G453" s="9" t="s">
        <v>17</v>
      </c>
      <c r="I453" s="9" t="s">
        <v>15</v>
      </c>
      <c r="J453" s="9" t="s">
        <v>16</v>
      </c>
      <c r="K453" s="9" t="s">
        <v>674</v>
      </c>
      <c r="L453" s="9">
        <v>71700</v>
      </c>
      <c r="N453" s="9">
        <v>4271089</v>
      </c>
    </row>
    <row r="454" spans="1:14" s="9" customFormat="1" x14ac:dyDescent="0.2">
      <c r="A454" s="7">
        <v>44080</v>
      </c>
      <c r="B454" s="7">
        <v>44080</v>
      </c>
      <c r="C454" s="7"/>
      <c r="D454" s="9" t="s">
        <v>673</v>
      </c>
      <c r="E454" s="9" t="s">
        <v>18</v>
      </c>
      <c r="F454" s="9" t="s">
        <v>671</v>
      </c>
      <c r="G454" s="9" t="s">
        <v>17</v>
      </c>
      <c r="I454" s="9" t="s">
        <v>15</v>
      </c>
      <c r="J454" s="9" t="s">
        <v>16</v>
      </c>
      <c r="K454" s="9" t="s">
        <v>674</v>
      </c>
      <c r="L454" s="9">
        <v>71700</v>
      </c>
      <c r="N454" s="9">
        <v>4271089</v>
      </c>
    </row>
    <row r="455" spans="1:14" s="9" customFormat="1" x14ac:dyDescent="0.2">
      <c r="A455" s="7">
        <v>44080</v>
      </c>
      <c r="B455" s="7">
        <v>44080</v>
      </c>
      <c r="C455" s="7"/>
      <c r="D455" s="9" t="s">
        <v>673</v>
      </c>
      <c r="E455" s="9" t="s">
        <v>700</v>
      </c>
      <c r="F455" s="9" t="s">
        <v>671</v>
      </c>
      <c r="G455" s="9" t="s">
        <v>17</v>
      </c>
      <c r="I455" s="9" t="s">
        <v>15</v>
      </c>
      <c r="J455" s="9" t="s">
        <v>16</v>
      </c>
      <c r="K455" s="9" t="s">
        <v>674</v>
      </c>
      <c r="L455" s="9">
        <v>71700</v>
      </c>
      <c r="N455" s="9">
        <v>4271089</v>
      </c>
    </row>
    <row r="456" spans="1:14" x14ac:dyDescent="0.2">
      <c r="A456" s="7"/>
      <c r="B456" s="8"/>
      <c r="C456" s="8"/>
    </row>
    <row r="457" spans="1:14" x14ac:dyDescent="0.2">
      <c r="A457" s="7">
        <v>44086</v>
      </c>
      <c r="B457" s="8">
        <v>44086</v>
      </c>
      <c r="C457" s="8"/>
      <c r="D457" s="5" t="s">
        <v>301</v>
      </c>
      <c r="E457" s="5" t="s">
        <v>117</v>
      </c>
      <c r="F457" s="5" t="s">
        <v>198</v>
      </c>
      <c r="G457" s="5" t="s">
        <v>86</v>
      </c>
      <c r="H457" s="5">
        <v>0</v>
      </c>
      <c r="I457" s="5" t="s">
        <v>15</v>
      </c>
      <c r="J457" s="5" t="s">
        <v>16</v>
      </c>
      <c r="K457" s="5" t="s">
        <v>302</v>
      </c>
      <c r="L457" s="5">
        <v>39140</v>
      </c>
      <c r="M457" s="5">
        <v>8501</v>
      </c>
      <c r="N457" s="5">
        <v>4239033</v>
      </c>
    </row>
    <row r="458" spans="1:14" x14ac:dyDescent="0.2">
      <c r="A458" s="7">
        <v>44086</v>
      </c>
      <c r="B458" s="8">
        <v>44086</v>
      </c>
      <c r="C458" s="8"/>
      <c r="D458" s="5" t="s">
        <v>301</v>
      </c>
      <c r="E458" s="5" t="s">
        <v>700</v>
      </c>
      <c r="F458" s="5" t="s">
        <v>198</v>
      </c>
      <c r="G458" s="5" t="s">
        <v>17</v>
      </c>
      <c r="H458" s="5">
        <v>0</v>
      </c>
      <c r="I458" s="5" t="s">
        <v>15</v>
      </c>
      <c r="J458" s="5" t="s">
        <v>16</v>
      </c>
      <c r="K458" s="5" t="s">
        <v>302</v>
      </c>
      <c r="L458" s="5">
        <v>39140</v>
      </c>
      <c r="M458" s="5">
        <v>8501</v>
      </c>
      <c r="N458" s="5">
        <v>4239033</v>
      </c>
    </row>
    <row r="459" spans="1:14" x14ac:dyDescent="0.2">
      <c r="A459" s="7">
        <v>44086</v>
      </c>
      <c r="B459" s="8">
        <v>44086</v>
      </c>
      <c r="C459" s="8"/>
      <c r="D459" s="5" t="s">
        <v>104</v>
      </c>
      <c r="E459" s="5" t="s">
        <v>295</v>
      </c>
      <c r="F459" s="5" t="s">
        <v>604</v>
      </c>
      <c r="G459" s="5" t="s">
        <v>17</v>
      </c>
      <c r="I459" s="5" t="s">
        <v>46</v>
      </c>
      <c r="J459" s="5" t="s">
        <v>16</v>
      </c>
      <c r="K459" s="5" t="s">
        <v>605</v>
      </c>
      <c r="L459" s="5">
        <v>89100</v>
      </c>
      <c r="N459" s="5">
        <v>4289105</v>
      </c>
    </row>
    <row r="460" spans="1:14" x14ac:dyDescent="0.2">
      <c r="A460" s="7"/>
      <c r="B460" s="8"/>
      <c r="C460" s="8"/>
    </row>
    <row r="461" spans="1:14" x14ac:dyDescent="0.2">
      <c r="A461" s="7">
        <v>44087</v>
      </c>
      <c r="B461" s="8">
        <v>44087</v>
      </c>
      <c r="C461" s="8"/>
      <c r="D461" s="5" t="s">
        <v>284</v>
      </c>
      <c r="E461" s="5" t="s">
        <v>91</v>
      </c>
      <c r="F461" s="5" t="s">
        <v>280</v>
      </c>
      <c r="G461" s="5" t="s">
        <v>17</v>
      </c>
      <c r="H461" s="5">
        <v>0</v>
      </c>
      <c r="I461" s="5" t="s">
        <v>15</v>
      </c>
      <c r="J461" s="5" t="s">
        <v>16</v>
      </c>
      <c r="K461" s="5" t="s">
        <v>285</v>
      </c>
      <c r="L461" s="5">
        <v>71290</v>
      </c>
      <c r="M461" s="5">
        <v>8677</v>
      </c>
      <c r="N461" s="5">
        <v>4271035</v>
      </c>
    </row>
    <row r="462" spans="1:14" x14ac:dyDescent="0.2">
      <c r="A462" s="7">
        <v>44087</v>
      </c>
      <c r="B462" s="8">
        <v>44087</v>
      </c>
      <c r="C462" s="8"/>
      <c r="D462" s="5" t="s">
        <v>284</v>
      </c>
      <c r="E462" s="5" t="s">
        <v>23</v>
      </c>
      <c r="F462" s="5" t="s">
        <v>280</v>
      </c>
      <c r="G462" s="5" t="s">
        <v>17</v>
      </c>
      <c r="H462" s="5">
        <v>0</v>
      </c>
      <c r="I462" s="5" t="s">
        <v>15</v>
      </c>
      <c r="J462" s="5" t="s">
        <v>16</v>
      </c>
      <c r="K462" s="5" t="s">
        <v>285</v>
      </c>
      <c r="L462" s="5">
        <v>71290</v>
      </c>
      <c r="M462" s="5">
        <v>8677</v>
      </c>
      <c r="N462" s="5">
        <v>4271035</v>
      </c>
    </row>
    <row r="463" spans="1:14" x14ac:dyDescent="0.2">
      <c r="A463" s="7">
        <v>44087</v>
      </c>
      <c r="B463" s="8">
        <v>44087</v>
      </c>
      <c r="C463" s="8"/>
      <c r="D463" s="5" t="s">
        <v>284</v>
      </c>
      <c r="E463" s="5" t="s">
        <v>21</v>
      </c>
      <c r="F463" s="5" t="s">
        <v>280</v>
      </c>
      <c r="G463" s="5" t="s">
        <v>17</v>
      </c>
      <c r="H463" s="5">
        <v>0</v>
      </c>
      <c r="I463" s="5" t="s">
        <v>15</v>
      </c>
      <c r="J463" s="5" t="s">
        <v>16</v>
      </c>
      <c r="K463" s="5" t="s">
        <v>285</v>
      </c>
      <c r="L463" s="5">
        <v>71290</v>
      </c>
      <c r="M463" s="5">
        <v>8677</v>
      </c>
      <c r="N463" s="5">
        <v>4271035</v>
      </c>
    </row>
    <row r="464" spans="1:14" x14ac:dyDescent="0.2">
      <c r="A464" s="7">
        <v>44087</v>
      </c>
      <c r="B464" s="8">
        <v>44087</v>
      </c>
      <c r="C464" s="8"/>
      <c r="D464" s="5" t="s">
        <v>284</v>
      </c>
      <c r="E464" s="5" t="s">
        <v>18</v>
      </c>
      <c r="F464" s="5" t="s">
        <v>280</v>
      </c>
      <c r="G464" s="5" t="s">
        <v>17</v>
      </c>
      <c r="H464" s="5">
        <v>0</v>
      </c>
      <c r="I464" s="5" t="s">
        <v>15</v>
      </c>
      <c r="J464" s="5" t="s">
        <v>16</v>
      </c>
      <c r="K464" s="5" t="s">
        <v>285</v>
      </c>
      <c r="L464" s="5">
        <v>71290</v>
      </c>
      <c r="M464" s="5">
        <v>8677</v>
      </c>
      <c r="N464" s="5">
        <v>4271035</v>
      </c>
    </row>
    <row r="465" spans="1:14" x14ac:dyDescent="0.2">
      <c r="A465" s="7">
        <v>44087</v>
      </c>
      <c r="B465" s="8">
        <v>44087</v>
      </c>
      <c r="C465" s="8"/>
      <c r="D465" s="5" t="s">
        <v>328</v>
      </c>
      <c r="E465" s="5" t="s">
        <v>700</v>
      </c>
      <c r="F465" s="5" t="s">
        <v>83</v>
      </c>
      <c r="G465" s="5" t="s">
        <v>17</v>
      </c>
      <c r="H465" s="5">
        <v>0</v>
      </c>
      <c r="I465" s="5" t="s">
        <v>15</v>
      </c>
      <c r="J465" s="5" t="s">
        <v>16</v>
      </c>
      <c r="K465" s="5" t="s">
        <v>329</v>
      </c>
      <c r="L465" s="5">
        <v>3510</v>
      </c>
      <c r="M465" s="5">
        <v>8307</v>
      </c>
      <c r="N465" s="5">
        <v>4271033</v>
      </c>
    </row>
    <row r="466" spans="1:14" x14ac:dyDescent="0.2">
      <c r="A466" s="7">
        <v>44087</v>
      </c>
      <c r="B466" s="8">
        <v>44087</v>
      </c>
      <c r="C466" s="8"/>
      <c r="D466" s="5" t="s">
        <v>381</v>
      </c>
      <c r="E466" s="5" t="s">
        <v>37</v>
      </c>
      <c r="F466" s="5" t="s">
        <v>38</v>
      </c>
      <c r="G466" s="5" t="s">
        <v>61</v>
      </c>
      <c r="H466" s="5">
        <v>0</v>
      </c>
      <c r="I466" s="5" t="s">
        <v>46</v>
      </c>
      <c r="J466" s="5" t="s">
        <v>122</v>
      </c>
      <c r="K466" s="5" t="s">
        <v>382</v>
      </c>
      <c r="L466" s="5">
        <v>71640</v>
      </c>
      <c r="M466" s="5">
        <v>8633</v>
      </c>
      <c r="N466" s="5">
        <v>4271011</v>
      </c>
    </row>
    <row r="467" spans="1:14" x14ac:dyDescent="0.2">
      <c r="A467" s="7">
        <v>44087</v>
      </c>
      <c r="B467" s="8">
        <v>44087</v>
      </c>
      <c r="C467" s="8"/>
      <c r="D467" s="5" t="s">
        <v>601</v>
      </c>
      <c r="E467" s="5" t="s">
        <v>602</v>
      </c>
      <c r="F467" s="5" t="s">
        <v>598</v>
      </c>
      <c r="G467" s="5" t="s">
        <v>17</v>
      </c>
      <c r="I467" s="5" t="s">
        <v>15</v>
      </c>
      <c r="J467" s="5" t="s">
        <v>16</v>
      </c>
      <c r="K467" s="5" t="s">
        <v>603</v>
      </c>
      <c r="L467" s="5">
        <v>58420</v>
      </c>
      <c r="N467" s="5">
        <v>4258033</v>
      </c>
    </row>
    <row r="468" spans="1:14" x14ac:dyDescent="0.2">
      <c r="A468" s="7">
        <v>44087</v>
      </c>
      <c r="B468" s="8">
        <v>44087</v>
      </c>
      <c r="C468" s="8"/>
      <c r="D468" s="5" t="s">
        <v>601</v>
      </c>
      <c r="E468" s="5" t="s">
        <v>697</v>
      </c>
      <c r="F468" s="5" t="s">
        <v>598</v>
      </c>
      <c r="G468" s="5" t="s">
        <v>17</v>
      </c>
      <c r="I468" s="5" t="s">
        <v>15</v>
      </c>
      <c r="J468" s="5" t="s">
        <v>16</v>
      </c>
      <c r="K468" s="5" t="s">
        <v>603</v>
      </c>
      <c r="L468" s="5">
        <v>58420</v>
      </c>
      <c r="N468" s="5">
        <v>4258033</v>
      </c>
    </row>
    <row r="469" spans="1:14" s="15" customFormat="1" x14ac:dyDescent="0.2">
      <c r="A469" s="14">
        <v>44087</v>
      </c>
      <c r="B469" s="14">
        <v>44087</v>
      </c>
      <c r="C469" s="14"/>
      <c r="D469" s="15" t="s">
        <v>716</v>
      </c>
      <c r="E469" s="15" t="s">
        <v>606</v>
      </c>
      <c r="F469" s="15" t="s">
        <v>604</v>
      </c>
      <c r="G469" s="15" t="s">
        <v>17</v>
      </c>
      <c r="I469" s="15" t="s">
        <v>46</v>
      </c>
      <c r="J469" s="15" t="s">
        <v>16</v>
      </c>
      <c r="K469" s="15" t="s">
        <v>605</v>
      </c>
      <c r="L469" s="15">
        <v>89100</v>
      </c>
      <c r="N469" s="15">
        <v>4289105</v>
      </c>
    </row>
    <row r="470" spans="1:14" x14ac:dyDescent="0.2">
      <c r="A470" s="20" t="s">
        <v>567</v>
      </c>
      <c r="B470" s="8"/>
      <c r="C470" s="8"/>
    </row>
    <row r="471" spans="1:14" x14ac:dyDescent="0.2">
      <c r="A471" s="7">
        <v>44093</v>
      </c>
      <c r="B471" s="8">
        <v>44093</v>
      </c>
      <c r="C471" s="8"/>
      <c r="D471" s="5" t="s">
        <v>196</v>
      </c>
      <c r="E471" s="5" t="s">
        <v>65</v>
      </c>
      <c r="F471" s="5" t="s">
        <v>99</v>
      </c>
      <c r="G471" s="5" t="s">
        <v>17</v>
      </c>
      <c r="H471" s="5">
        <v>0</v>
      </c>
      <c r="I471" s="5" t="s">
        <v>36</v>
      </c>
      <c r="J471" s="5" t="s">
        <v>16</v>
      </c>
      <c r="K471" s="5" t="s">
        <v>197</v>
      </c>
      <c r="L471" s="5">
        <v>25500</v>
      </c>
      <c r="M471" s="5">
        <v>8381</v>
      </c>
      <c r="N471" s="5">
        <v>4225018</v>
      </c>
    </row>
    <row r="472" spans="1:14" x14ac:dyDescent="0.2">
      <c r="A472" s="7">
        <v>44093</v>
      </c>
      <c r="B472" s="8">
        <v>44093</v>
      </c>
      <c r="C472" s="8"/>
      <c r="D472" s="5" t="s">
        <v>555</v>
      </c>
      <c r="E472" s="5" t="s">
        <v>403</v>
      </c>
      <c r="F472" s="5" t="s">
        <v>476</v>
      </c>
      <c r="G472" s="5" t="s">
        <v>17</v>
      </c>
      <c r="H472" s="5">
        <v>0</v>
      </c>
      <c r="I472" s="5" t="s">
        <v>253</v>
      </c>
      <c r="J472" s="5" t="s">
        <v>16</v>
      </c>
      <c r="K472" s="5" t="s">
        <v>524</v>
      </c>
      <c r="L472" s="5" t="s">
        <v>525</v>
      </c>
      <c r="M472" s="5">
        <v>8844</v>
      </c>
      <c r="N472" s="5">
        <v>4221085</v>
      </c>
    </row>
    <row r="473" spans="1:14" x14ac:dyDescent="0.2">
      <c r="A473" s="7">
        <v>44093</v>
      </c>
      <c r="B473" s="8">
        <v>44093</v>
      </c>
      <c r="C473" s="8"/>
      <c r="D473" s="5" t="s">
        <v>109</v>
      </c>
      <c r="E473" s="5" t="s">
        <v>37</v>
      </c>
      <c r="F473" s="5" t="s">
        <v>110</v>
      </c>
      <c r="G473" s="5" t="s">
        <v>17</v>
      </c>
      <c r="H473" s="5">
        <v>0</v>
      </c>
      <c r="I473" s="5" t="s">
        <v>46</v>
      </c>
      <c r="J473" s="5" t="s">
        <v>16</v>
      </c>
      <c r="K473" s="5" t="s">
        <v>111</v>
      </c>
      <c r="L473" s="5">
        <v>90000</v>
      </c>
      <c r="M473" s="5">
        <v>8331</v>
      </c>
      <c r="N473" s="5">
        <v>4290036</v>
      </c>
    </row>
    <row r="474" spans="1:14" s="9" customFormat="1" x14ac:dyDescent="0.2">
      <c r="A474" s="7">
        <v>44093</v>
      </c>
      <c r="B474" s="7">
        <v>44093</v>
      </c>
      <c r="C474" s="7"/>
      <c r="D474" s="9" t="s">
        <v>665</v>
      </c>
      <c r="E474" s="9" t="s">
        <v>37</v>
      </c>
      <c r="F474" s="9" t="s">
        <v>579</v>
      </c>
      <c r="G474" s="9" t="s">
        <v>17</v>
      </c>
      <c r="I474" s="9" t="s">
        <v>253</v>
      </c>
      <c r="J474" s="9" t="s">
        <v>16</v>
      </c>
      <c r="K474" s="9" t="s">
        <v>159</v>
      </c>
      <c r="L474" s="9">
        <v>89000</v>
      </c>
      <c r="N474" s="9">
        <v>4289004</v>
      </c>
    </row>
    <row r="475" spans="1:14" x14ac:dyDescent="0.2">
      <c r="A475" s="7"/>
      <c r="C475" s="8"/>
    </row>
    <row r="476" spans="1:14" x14ac:dyDescent="0.2">
      <c r="A476" s="7">
        <v>44094</v>
      </c>
      <c r="B476" s="8">
        <v>44094</v>
      </c>
      <c r="C476" s="8"/>
      <c r="D476" s="5" t="s">
        <v>96</v>
      </c>
      <c r="E476" s="5" t="s">
        <v>37</v>
      </c>
      <c r="F476" s="5" t="s">
        <v>97</v>
      </c>
      <c r="G476" s="5" t="s">
        <v>61</v>
      </c>
      <c r="H476" s="5">
        <v>0</v>
      </c>
      <c r="I476" s="5" t="s">
        <v>46</v>
      </c>
      <c r="J476" s="5" t="s">
        <v>60</v>
      </c>
      <c r="K476" s="5" t="s">
        <v>87</v>
      </c>
      <c r="L476" s="5">
        <v>39100</v>
      </c>
      <c r="M476" s="5">
        <v>8751</v>
      </c>
      <c r="N476" s="5">
        <v>4239028</v>
      </c>
    </row>
    <row r="477" spans="1:14" x14ac:dyDescent="0.2">
      <c r="A477" s="7">
        <v>44094</v>
      </c>
      <c r="B477" s="8">
        <v>44094</v>
      </c>
      <c r="C477" s="8"/>
      <c r="D477" s="5" t="s">
        <v>109</v>
      </c>
      <c r="E477" s="5" t="s">
        <v>37</v>
      </c>
      <c r="F477" s="5" t="s">
        <v>110</v>
      </c>
      <c r="G477" s="5" t="s">
        <v>17</v>
      </c>
      <c r="H477" s="5">
        <v>0</v>
      </c>
      <c r="I477" s="5" t="s">
        <v>46</v>
      </c>
      <c r="J477" s="5" t="s">
        <v>16</v>
      </c>
      <c r="K477" s="5" t="s">
        <v>111</v>
      </c>
      <c r="L477" s="5">
        <v>90000</v>
      </c>
      <c r="M477" s="5">
        <v>8331</v>
      </c>
      <c r="N477" s="5">
        <v>4290036</v>
      </c>
    </row>
    <row r="478" spans="1:14" x14ac:dyDescent="0.2">
      <c r="A478" s="7">
        <v>44094</v>
      </c>
      <c r="B478" s="8">
        <v>44094</v>
      </c>
      <c r="C478" s="8"/>
      <c r="D478" s="5" t="s">
        <v>229</v>
      </c>
      <c r="E478" s="5" t="s">
        <v>28</v>
      </c>
      <c r="F478" s="5" t="s">
        <v>217</v>
      </c>
      <c r="G478" s="5" t="s">
        <v>86</v>
      </c>
      <c r="H478" s="5">
        <v>0</v>
      </c>
      <c r="I478" s="5" t="s">
        <v>15</v>
      </c>
      <c r="J478" s="5" t="s">
        <v>122</v>
      </c>
      <c r="K478" s="5" t="s">
        <v>230</v>
      </c>
      <c r="L478" s="5">
        <v>39200</v>
      </c>
      <c r="M478" s="5">
        <v>8710</v>
      </c>
      <c r="N478" s="5">
        <v>4239011</v>
      </c>
    </row>
    <row r="479" spans="1:14" x14ac:dyDescent="0.2">
      <c r="A479" s="7">
        <v>44094</v>
      </c>
      <c r="B479" s="8">
        <v>44094</v>
      </c>
      <c r="C479" s="8"/>
      <c r="D479" s="5" t="s">
        <v>233</v>
      </c>
      <c r="E479" s="5" t="s">
        <v>117</v>
      </c>
      <c r="F479" s="5" t="s">
        <v>183</v>
      </c>
      <c r="G479" s="5" t="s">
        <v>17</v>
      </c>
      <c r="H479" s="5">
        <v>0</v>
      </c>
      <c r="I479" s="5" t="s">
        <v>15</v>
      </c>
      <c r="J479" s="5" t="s">
        <v>16</v>
      </c>
      <c r="K479" s="5" t="s">
        <v>234</v>
      </c>
      <c r="L479" s="5">
        <v>25370</v>
      </c>
      <c r="M479" s="5">
        <v>8687</v>
      </c>
      <c r="N479" s="5">
        <v>4225008</v>
      </c>
    </row>
    <row r="480" spans="1:14" x14ac:dyDescent="0.2">
      <c r="A480" s="7">
        <v>44094</v>
      </c>
      <c r="B480" s="8">
        <v>44094</v>
      </c>
      <c r="C480" s="8"/>
      <c r="D480" s="5" t="s">
        <v>233</v>
      </c>
      <c r="E480" s="5" t="s">
        <v>700</v>
      </c>
      <c r="F480" s="5" t="s">
        <v>183</v>
      </c>
      <c r="G480" s="5" t="s">
        <v>17</v>
      </c>
      <c r="H480" s="5">
        <v>0</v>
      </c>
      <c r="I480" s="5" t="s">
        <v>15</v>
      </c>
      <c r="J480" s="5" t="s">
        <v>16</v>
      </c>
      <c r="K480" s="5" t="s">
        <v>234</v>
      </c>
      <c r="L480" s="5">
        <v>25370</v>
      </c>
      <c r="M480" s="5">
        <v>8687</v>
      </c>
      <c r="N480" s="5">
        <v>4225008</v>
      </c>
    </row>
    <row r="481" spans="1:14" x14ac:dyDescent="0.2">
      <c r="A481" s="7">
        <v>44094</v>
      </c>
      <c r="B481" s="8">
        <v>44094</v>
      </c>
      <c r="C481" s="8"/>
      <c r="D481" s="5" t="s">
        <v>350</v>
      </c>
      <c r="E481" s="5" t="s">
        <v>65</v>
      </c>
      <c r="F481" s="5" t="s">
        <v>198</v>
      </c>
      <c r="G481" s="5" t="s">
        <v>17</v>
      </c>
      <c r="H481" s="5">
        <v>0</v>
      </c>
      <c r="I481" s="5" t="s">
        <v>36</v>
      </c>
      <c r="J481" s="5" t="s">
        <v>16</v>
      </c>
      <c r="K481" s="5" t="s">
        <v>351</v>
      </c>
      <c r="L481" s="5">
        <v>39230</v>
      </c>
      <c r="M481" s="5">
        <v>8502</v>
      </c>
      <c r="N481" s="5">
        <v>4239033</v>
      </c>
    </row>
    <row r="482" spans="1:14" x14ac:dyDescent="0.2">
      <c r="A482" s="7">
        <v>44094</v>
      </c>
      <c r="B482" s="8">
        <v>44094</v>
      </c>
      <c r="C482" s="8"/>
      <c r="D482" s="5" t="s">
        <v>583</v>
      </c>
      <c r="E482" s="5" t="s">
        <v>584</v>
      </c>
      <c r="F482" s="5" t="s">
        <v>576</v>
      </c>
      <c r="G482" s="5" t="s">
        <v>17</v>
      </c>
      <c r="I482" s="5" t="s">
        <v>15</v>
      </c>
      <c r="J482" s="5" t="s">
        <v>16</v>
      </c>
      <c r="K482" s="5" t="s">
        <v>577</v>
      </c>
      <c r="L482" s="5">
        <v>71170</v>
      </c>
      <c r="N482" s="5">
        <v>4271012</v>
      </c>
    </row>
    <row r="483" spans="1:14" x14ac:dyDescent="0.2">
      <c r="A483" s="7">
        <v>44094</v>
      </c>
      <c r="B483" s="8">
        <v>44094</v>
      </c>
      <c r="C483" s="8"/>
      <c r="D483" s="5" t="s">
        <v>583</v>
      </c>
      <c r="E483" s="5" t="s">
        <v>255</v>
      </c>
      <c r="F483" s="5" t="s">
        <v>576</v>
      </c>
      <c r="G483" s="5" t="s">
        <v>17</v>
      </c>
      <c r="I483" s="5" t="s">
        <v>15</v>
      </c>
      <c r="J483" s="5" t="s">
        <v>16</v>
      </c>
      <c r="K483" s="5" t="s">
        <v>577</v>
      </c>
      <c r="L483" s="5">
        <v>71170</v>
      </c>
      <c r="N483" s="5">
        <v>4271012</v>
      </c>
    </row>
    <row r="484" spans="1:14" x14ac:dyDescent="0.2">
      <c r="A484" s="7">
        <v>44094</v>
      </c>
      <c r="B484" s="8">
        <v>44094</v>
      </c>
      <c r="C484" s="8"/>
      <c r="D484" s="5" t="s">
        <v>684</v>
      </c>
      <c r="E484" s="5" t="s">
        <v>37</v>
      </c>
      <c r="F484" s="5" t="s">
        <v>685</v>
      </c>
      <c r="G484" s="5" t="s">
        <v>17</v>
      </c>
      <c r="I484" s="5" t="s">
        <v>46</v>
      </c>
      <c r="J484" s="5" t="s">
        <v>16</v>
      </c>
      <c r="K484" s="5" t="s">
        <v>522</v>
      </c>
      <c r="L484" s="5">
        <v>71120</v>
      </c>
      <c r="N484" s="5">
        <v>4271047</v>
      </c>
    </row>
    <row r="485" spans="1:14" x14ac:dyDescent="0.2">
      <c r="A485" s="7"/>
      <c r="B485" s="8"/>
      <c r="C485" s="8"/>
    </row>
    <row r="486" spans="1:14" x14ac:dyDescent="0.2">
      <c r="A486" s="7">
        <v>44100</v>
      </c>
      <c r="B486" s="8">
        <v>44100</v>
      </c>
      <c r="C486" s="8"/>
      <c r="D486" s="5" t="s">
        <v>155</v>
      </c>
      <c r="E486" s="5" t="s">
        <v>65</v>
      </c>
      <c r="F486" s="5" t="s">
        <v>99</v>
      </c>
      <c r="G486" s="5" t="s">
        <v>17</v>
      </c>
      <c r="H486" s="5">
        <v>0</v>
      </c>
      <c r="I486" s="5" t="s">
        <v>36</v>
      </c>
      <c r="J486" s="5" t="s">
        <v>16</v>
      </c>
      <c r="K486" s="5" t="s">
        <v>156</v>
      </c>
      <c r="L486" s="5">
        <v>25300</v>
      </c>
      <c r="M486" s="5">
        <v>8382</v>
      </c>
      <c r="N486" s="5">
        <v>4225018</v>
      </c>
    </row>
    <row r="487" spans="1:14" x14ac:dyDescent="0.2">
      <c r="A487" s="7"/>
      <c r="B487" s="8"/>
      <c r="C487" s="8"/>
    </row>
    <row r="488" spans="1:14" s="9" customFormat="1" x14ac:dyDescent="0.2">
      <c r="A488" s="7">
        <v>44101</v>
      </c>
      <c r="B488" s="7">
        <v>44101</v>
      </c>
      <c r="C488" s="7"/>
      <c r="D488" s="9" t="s">
        <v>188</v>
      </c>
      <c r="E488" s="9" t="s">
        <v>65</v>
      </c>
      <c r="F488" s="9" t="s">
        <v>189</v>
      </c>
      <c r="G488" s="9" t="s">
        <v>17</v>
      </c>
      <c r="H488" s="9">
        <v>0</v>
      </c>
      <c r="I488" s="9" t="s">
        <v>36</v>
      </c>
      <c r="J488" s="9" t="s">
        <v>16</v>
      </c>
      <c r="K488" s="9" t="s">
        <v>190</v>
      </c>
      <c r="L488" s="9">
        <v>39570</v>
      </c>
      <c r="M488" s="9">
        <v>8541</v>
      </c>
      <c r="N488" s="9">
        <v>4239007</v>
      </c>
    </row>
    <row r="489" spans="1:14" x14ac:dyDescent="0.2">
      <c r="A489" s="7">
        <v>44101</v>
      </c>
      <c r="B489" s="8">
        <v>44101</v>
      </c>
      <c r="C489" s="8"/>
      <c r="D489" s="5" t="s">
        <v>556</v>
      </c>
      <c r="E489" s="5" t="s">
        <v>37</v>
      </c>
      <c r="F489" s="5" t="s">
        <v>500</v>
      </c>
      <c r="G489" s="5" t="s">
        <v>17</v>
      </c>
      <c r="H489" s="5">
        <v>0</v>
      </c>
      <c r="I489" s="5" t="s">
        <v>46</v>
      </c>
      <c r="J489" s="5" t="s">
        <v>16</v>
      </c>
      <c r="K489" s="5" t="s">
        <v>557</v>
      </c>
      <c r="L489" s="5">
        <v>39570</v>
      </c>
      <c r="M489" s="5">
        <v>8871</v>
      </c>
      <c r="N489" s="5">
        <v>4239079</v>
      </c>
    </row>
    <row r="490" spans="1:14" x14ac:dyDescent="0.2">
      <c r="A490" s="7">
        <v>44101</v>
      </c>
      <c r="B490" s="8">
        <v>44101</v>
      </c>
      <c r="C490" s="8"/>
      <c r="D490" s="5" t="s">
        <v>315</v>
      </c>
      <c r="E490" s="5" t="s">
        <v>21</v>
      </c>
      <c r="F490" s="5" t="s">
        <v>186</v>
      </c>
      <c r="G490" s="5" t="s">
        <v>17</v>
      </c>
      <c r="H490" s="5">
        <v>0</v>
      </c>
      <c r="I490" s="5" t="s">
        <v>15</v>
      </c>
      <c r="J490" s="5" t="s">
        <v>16</v>
      </c>
      <c r="K490" s="5" t="s">
        <v>316</v>
      </c>
      <c r="L490" s="5">
        <v>71000</v>
      </c>
      <c r="M490" s="5">
        <v>8804</v>
      </c>
      <c r="N490" s="5">
        <v>4271054</v>
      </c>
    </row>
    <row r="491" spans="1:14" x14ac:dyDescent="0.2">
      <c r="A491" s="7">
        <v>44101</v>
      </c>
      <c r="B491" s="8">
        <v>44101</v>
      </c>
      <c r="C491" s="8"/>
      <c r="D491" s="5" t="s">
        <v>315</v>
      </c>
      <c r="E491" s="5" t="s">
        <v>18</v>
      </c>
      <c r="F491" s="5" t="s">
        <v>186</v>
      </c>
      <c r="G491" s="5" t="s">
        <v>17</v>
      </c>
      <c r="H491" s="5">
        <v>0</v>
      </c>
      <c r="I491" s="5" t="s">
        <v>15</v>
      </c>
      <c r="J491" s="5" t="s">
        <v>16</v>
      </c>
      <c r="K491" s="5" t="s">
        <v>316</v>
      </c>
      <c r="L491" s="5">
        <v>71000</v>
      </c>
      <c r="M491" s="5">
        <v>8804</v>
      </c>
      <c r="N491" s="5">
        <v>4271054</v>
      </c>
    </row>
    <row r="492" spans="1:14" x14ac:dyDescent="0.2">
      <c r="A492" s="7">
        <v>44101</v>
      </c>
      <c r="B492" s="8">
        <v>44101</v>
      </c>
      <c r="C492" s="8"/>
      <c r="D492" s="5" t="s">
        <v>315</v>
      </c>
      <c r="E492" s="5" t="s">
        <v>700</v>
      </c>
      <c r="F492" s="5" t="s">
        <v>186</v>
      </c>
      <c r="G492" s="5" t="s">
        <v>17</v>
      </c>
      <c r="H492" s="5">
        <v>0</v>
      </c>
      <c r="I492" s="5" t="s">
        <v>15</v>
      </c>
      <c r="J492" s="5" t="s">
        <v>16</v>
      </c>
      <c r="K492" s="5" t="s">
        <v>316</v>
      </c>
      <c r="L492" s="5">
        <v>71000</v>
      </c>
      <c r="M492" s="5">
        <v>8804</v>
      </c>
      <c r="N492" s="5">
        <v>4271054</v>
      </c>
    </row>
    <row r="493" spans="1:14" x14ac:dyDescent="0.2">
      <c r="A493" s="7">
        <v>44101</v>
      </c>
      <c r="B493" s="8">
        <v>44101</v>
      </c>
      <c r="C493" s="8"/>
      <c r="D493" s="5" t="s">
        <v>558</v>
      </c>
      <c r="E493" s="5" t="s">
        <v>28</v>
      </c>
      <c r="F493" s="5" t="s">
        <v>455</v>
      </c>
      <c r="G493" s="5" t="s">
        <v>17</v>
      </c>
      <c r="H493" s="5">
        <v>0</v>
      </c>
      <c r="I493" s="5" t="s">
        <v>15</v>
      </c>
      <c r="J493" s="5" t="s">
        <v>60</v>
      </c>
      <c r="K493" s="5" t="s">
        <v>333</v>
      </c>
      <c r="L493" s="5">
        <v>70000</v>
      </c>
      <c r="M493" s="5">
        <v>8867</v>
      </c>
      <c r="N493" s="5">
        <v>4270041</v>
      </c>
    </row>
    <row r="494" spans="1:14" x14ac:dyDescent="0.2">
      <c r="A494" s="7"/>
      <c r="B494" s="8"/>
      <c r="C494" s="8"/>
      <c r="D494" s="6" t="s">
        <v>624</v>
      </c>
    </row>
    <row r="495" spans="1:14" x14ac:dyDescent="0.2">
      <c r="A495" s="7">
        <v>44107</v>
      </c>
      <c r="B495" s="8">
        <v>44107</v>
      </c>
      <c r="C495" s="8"/>
      <c r="D495" s="5" t="s">
        <v>130</v>
      </c>
      <c r="E495" s="5" t="s">
        <v>37</v>
      </c>
      <c r="F495" s="5" t="s">
        <v>131</v>
      </c>
      <c r="G495" s="5" t="s">
        <v>17</v>
      </c>
      <c r="H495" s="5">
        <v>0</v>
      </c>
      <c r="I495" s="5" t="s">
        <v>36</v>
      </c>
      <c r="J495" s="5" t="s">
        <v>16</v>
      </c>
      <c r="K495" s="5" t="s">
        <v>132</v>
      </c>
      <c r="L495" s="5">
        <v>90500</v>
      </c>
      <c r="M495" s="5">
        <v>8750</v>
      </c>
      <c r="N495" s="5">
        <v>4225095</v>
      </c>
    </row>
    <row r="496" spans="1:14" x14ac:dyDescent="0.2">
      <c r="A496" s="7">
        <v>44107</v>
      </c>
      <c r="B496" s="8">
        <v>44107</v>
      </c>
      <c r="C496" s="8">
        <v>44108</v>
      </c>
      <c r="D496" s="5" t="s">
        <v>214</v>
      </c>
      <c r="E496" s="5" t="s">
        <v>152</v>
      </c>
      <c r="F496" s="5" t="s">
        <v>127</v>
      </c>
      <c r="G496" s="5" t="s">
        <v>17</v>
      </c>
      <c r="H496" s="5">
        <v>0</v>
      </c>
      <c r="I496" s="5" t="s">
        <v>46</v>
      </c>
      <c r="J496" s="5" t="s">
        <v>60</v>
      </c>
      <c r="K496" s="5" t="s">
        <v>128</v>
      </c>
      <c r="L496" s="5">
        <v>25290</v>
      </c>
      <c r="M496" s="5">
        <v>8427</v>
      </c>
      <c r="N496" s="5">
        <v>4225015</v>
      </c>
    </row>
    <row r="497" spans="1:14" x14ac:dyDescent="0.2">
      <c r="A497" s="7"/>
      <c r="B497" s="8"/>
      <c r="C497" s="8"/>
    </row>
    <row r="498" spans="1:14" x14ac:dyDescent="0.2">
      <c r="A498" s="7">
        <v>44108</v>
      </c>
      <c r="B498" s="8">
        <v>44108</v>
      </c>
      <c r="C498" s="8"/>
      <c r="D498" s="5" t="s">
        <v>140</v>
      </c>
      <c r="E498" s="5" t="s">
        <v>37</v>
      </c>
      <c r="F498" s="5" t="s">
        <v>92</v>
      </c>
      <c r="G498" s="5" t="s">
        <v>17</v>
      </c>
      <c r="H498" s="5">
        <v>0</v>
      </c>
      <c r="I498" s="5" t="s">
        <v>36</v>
      </c>
      <c r="J498" s="5" t="s">
        <v>60</v>
      </c>
      <c r="K498" s="5" t="s">
        <v>141</v>
      </c>
      <c r="L498" s="5">
        <v>71200</v>
      </c>
      <c r="M498" s="5">
        <v>8769</v>
      </c>
      <c r="N498" s="5">
        <v>4271026</v>
      </c>
    </row>
    <row r="499" spans="1:14" x14ac:dyDescent="0.2">
      <c r="A499" s="7">
        <v>44108</v>
      </c>
      <c r="B499" s="8">
        <v>44108</v>
      </c>
      <c r="C499" s="8"/>
      <c r="D499" s="5" t="s">
        <v>173</v>
      </c>
      <c r="E499" s="5" t="s">
        <v>65</v>
      </c>
      <c r="F499" s="5" t="s">
        <v>119</v>
      </c>
      <c r="G499" s="5" t="s">
        <v>17</v>
      </c>
      <c r="H499" s="5">
        <v>0</v>
      </c>
      <c r="I499" s="5" t="s">
        <v>15</v>
      </c>
      <c r="J499" s="5" t="s">
        <v>16</v>
      </c>
      <c r="K499" s="5" t="s">
        <v>120</v>
      </c>
      <c r="L499" s="5">
        <v>25200</v>
      </c>
      <c r="M499" s="5">
        <v>8453</v>
      </c>
      <c r="N499" s="5">
        <v>4225012</v>
      </c>
    </row>
    <row r="500" spans="1:14" x14ac:dyDescent="0.2">
      <c r="A500" s="7">
        <v>44108</v>
      </c>
      <c r="B500" s="8">
        <v>44108</v>
      </c>
      <c r="C500" s="8"/>
      <c r="D500" s="5" t="s">
        <v>568</v>
      </c>
      <c r="E500" s="5" t="s">
        <v>65</v>
      </c>
      <c r="F500" s="5" t="s">
        <v>569</v>
      </c>
      <c r="G500" s="5" t="s">
        <v>17</v>
      </c>
      <c r="I500" s="5" t="s">
        <v>36</v>
      </c>
      <c r="J500" s="5" t="s">
        <v>16</v>
      </c>
      <c r="K500" s="5" t="s">
        <v>570</v>
      </c>
      <c r="L500" s="5">
        <v>89200</v>
      </c>
      <c r="N500" s="5">
        <v>4289104</v>
      </c>
    </row>
    <row r="501" spans="1:14" x14ac:dyDescent="0.2">
      <c r="A501" s="7">
        <v>44108</v>
      </c>
      <c r="B501" s="8">
        <v>44108</v>
      </c>
      <c r="C501" s="8">
        <v>44108</v>
      </c>
      <c r="D501" s="5" t="s">
        <v>214</v>
      </c>
      <c r="E501" s="5" t="s">
        <v>37</v>
      </c>
      <c r="F501" s="5" t="s">
        <v>127</v>
      </c>
      <c r="G501" s="5" t="s">
        <v>61</v>
      </c>
      <c r="H501" s="5">
        <v>0</v>
      </c>
      <c r="I501" s="5" t="s">
        <v>46</v>
      </c>
      <c r="J501" s="5" t="s">
        <v>122</v>
      </c>
      <c r="K501" s="5" t="s">
        <v>128</v>
      </c>
      <c r="L501" s="5">
        <v>25290</v>
      </c>
      <c r="M501" s="5">
        <v>8427</v>
      </c>
      <c r="N501" s="5">
        <v>4225015</v>
      </c>
    </row>
    <row r="502" spans="1:14" x14ac:dyDescent="0.2">
      <c r="A502" s="7">
        <v>44108</v>
      </c>
      <c r="B502" s="8">
        <v>44108</v>
      </c>
      <c r="C502" s="8">
        <v>44108</v>
      </c>
      <c r="D502" s="5" t="s">
        <v>214</v>
      </c>
      <c r="E502" s="5" t="s">
        <v>37</v>
      </c>
      <c r="F502" s="5" t="s">
        <v>127</v>
      </c>
      <c r="G502" s="5" t="s">
        <v>17</v>
      </c>
      <c r="H502" s="5">
        <v>0</v>
      </c>
      <c r="I502" s="5" t="s">
        <v>46</v>
      </c>
      <c r="J502" s="5" t="s">
        <v>122</v>
      </c>
      <c r="K502" s="5" t="s">
        <v>128</v>
      </c>
      <c r="L502" s="5">
        <v>25290</v>
      </c>
      <c r="M502" s="5">
        <v>8427</v>
      </c>
      <c r="N502" s="5">
        <v>4225015</v>
      </c>
    </row>
    <row r="503" spans="1:14" x14ac:dyDescent="0.2">
      <c r="A503" s="7">
        <v>44108</v>
      </c>
      <c r="B503" s="8">
        <v>44108</v>
      </c>
      <c r="C503" s="8"/>
      <c r="D503" s="5" t="s">
        <v>239</v>
      </c>
      <c r="E503" s="5" t="s">
        <v>37</v>
      </c>
      <c r="F503" s="5" t="s">
        <v>97</v>
      </c>
      <c r="G503" s="5" t="s">
        <v>17</v>
      </c>
      <c r="H503" s="5">
        <v>0</v>
      </c>
      <c r="I503" s="5" t="s">
        <v>46</v>
      </c>
      <c r="J503" s="5" t="s">
        <v>60</v>
      </c>
      <c r="K503" s="5" t="s">
        <v>87</v>
      </c>
      <c r="L503" s="5">
        <v>39100</v>
      </c>
      <c r="M503" s="5">
        <v>8754</v>
      </c>
      <c r="N503" s="5">
        <v>4239028</v>
      </c>
    </row>
    <row r="504" spans="1:14" x14ac:dyDescent="0.2">
      <c r="A504" s="7"/>
      <c r="B504" s="8"/>
      <c r="C504" s="8"/>
    </row>
    <row r="505" spans="1:14" x14ac:dyDescent="0.2">
      <c r="A505" s="7">
        <v>44114</v>
      </c>
      <c r="B505" s="8">
        <v>44114</v>
      </c>
      <c r="C505" s="8"/>
      <c r="D505" s="5" t="s">
        <v>64</v>
      </c>
      <c r="E505" s="5" t="s">
        <v>65</v>
      </c>
      <c r="F505" s="5" t="s">
        <v>32</v>
      </c>
      <c r="G505" s="5" t="s">
        <v>17</v>
      </c>
      <c r="H505" s="5">
        <v>0</v>
      </c>
      <c r="I505" s="5" t="s">
        <v>15</v>
      </c>
      <c r="J505" s="5" t="s">
        <v>16</v>
      </c>
      <c r="K505" s="5" t="s">
        <v>66</v>
      </c>
      <c r="L505" s="5">
        <v>25150</v>
      </c>
      <c r="M505" s="5">
        <v>8590</v>
      </c>
      <c r="N505" s="5">
        <v>4225034</v>
      </c>
    </row>
    <row r="506" spans="1:14" x14ac:dyDescent="0.2">
      <c r="A506" s="7"/>
      <c r="B506" s="8"/>
      <c r="C506" s="8"/>
    </row>
    <row r="507" spans="1:14" s="9" customFormat="1" x14ac:dyDescent="0.2">
      <c r="A507" s="7">
        <v>44115</v>
      </c>
      <c r="B507" s="7">
        <v>44115</v>
      </c>
      <c r="C507" s="7"/>
      <c r="D507" s="9" t="s">
        <v>593</v>
      </c>
      <c r="E507" s="9" t="s">
        <v>594</v>
      </c>
      <c r="F507" s="9" t="s">
        <v>591</v>
      </c>
      <c r="G507" s="9" t="s">
        <v>17</v>
      </c>
      <c r="I507" s="9" t="s">
        <v>36</v>
      </c>
      <c r="J507" s="9" t="s">
        <v>16</v>
      </c>
      <c r="K507" s="9" t="s">
        <v>595</v>
      </c>
      <c r="L507" s="9">
        <v>89130</v>
      </c>
      <c r="N507" s="9">
        <v>4289251</v>
      </c>
    </row>
    <row r="508" spans="1:14" s="9" customFormat="1" x14ac:dyDescent="0.2">
      <c r="A508" s="7">
        <v>44115</v>
      </c>
      <c r="B508" s="7">
        <v>44115</v>
      </c>
      <c r="C508" s="7"/>
      <c r="D508" s="9" t="s">
        <v>182</v>
      </c>
      <c r="E508" s="9" t="s">
        <v>65</v>
      </c>
      <c r="F508" s="9" t="s">
        <v>183</v>
      </c>
      <c r="G508" s="9" t="s">
        <v>17</v>
      </c>
      <c r="H508" s="9">
        <v>0</v>
      </c>
      <c r="I508" s="9" t="s">
        <v>36</v>
      </c>
      <c r="J508" s="9" t="s">
        <v>16</v>
      </c>
      <c r="K508" s="9" t="s">
        <v>184</v>
      </c>
      <c r="L508" s="9">
        <v>25300</v>
      </c>
      <c r="M508" s="9">
        <v>8689</v>
      </c>
      <c r="N508" s="9">
        <v>4225008</v>
      </c>
    </row>
    <row r="509" spans="1:14" s="9" customFormat="1" x14ac:dyDescent="0.2">
      <c r="A509" s="7"/>
      <c r="B509" s="7"/>
      <c r="C509" s="7"/>
    </row>
    <row r="510" spans="1:14" x14ac:dyDescent="0.2">
      <c r="A510" s="7">
        <v>44121</v>
      </c>
      <c r="B510" s="8">
        <v>44121</v>
      </c>
      <c r="C510" s="8"/>
      <c r="D510" s="5" t="s">
        <v>559</v>
      </c>
      <c r="E510" s="5" t="s">
        <v>65</v>
      </c>
      <c r="F510" s="5" t="s">
        <v>485</v>
      </c>
      <c r="G510" s="5" t="s">
        <v>17</v>
      </c>
      <c r="H510" s="5">
        <v>0</v>
      </c>
      <c r="I510" s="5" t="s">
        <v>36</v>
      </c>
      <c r="J510" s="5" t="s">
        <v>16</v>
      </c>
      <c r="K510" s="5" t="s">
        <v>522</v>
      </c>
      <c r="L510" s="5">
        <v>71120</v>
      </c>
      <c r="M510" s="5">
        <v>8857</v>
      </c>
      <c r="N510" s="5">
        <v>4271047</v>
      </c>
    </row>
    <row r="511" spans="1:14" s="21" customFormat="1" x14ac:dyDescent="0.2">
      <c r="A511" s="7">
        <v>44121</v>
      </c>
      <c r="B511" s="8">
        <v>44121</v>
      </c>
      <c r="C511" s="8"/>
      <c r="D511" s="5" t="s">
        <v>703</v>
      </c>
      <c r="E511" s="5" t="s">
        <v>37</v>
      </c>
      <c r="F511" s="5" t="s">
        <v>147</v>
      </c>
      <c r="G511" s="5" t="s">
        <v>17</v>
      </c>
      <c r="H511" s="5">
        <v>0</v>
      </c>
      <c r="I511" s="5" t="s">
        <v>15</v>
      </c>
      <c r="J511" s="5" t="s">
        <v>16</v>
      </c>
      <c r="K511" s="5" t="s">
        <v>148</v>
      </c>
      <c r="L511" s="5">
        <v>70000</v>
      </c>
      <c r="M511" s="5">
        <v>8792</v>
      </c>
      <c r="N511" s="5">
        <v>4270006</v>
      </c>
    </row>
    <row r="512" spans="1:14" x14ac:dyDescent="0.2">
      <c r="A512" s="7">
        <v>44121</v>
      </c>
      <c r="B512" s="8">
        <v>44121</v>
      </c>
      <c r="C512" s="8"/>
      <c r="D512" s="5" t="s">
        <v>215</v>
      </c>
      <c r="E512" s="5" t="s">
        <v>216</v>
      </c>
      <c r="F512" s="5" t="s">
        <v>217</v>
      </c>
      <c r="G512" s="5" t="s">
        <v>86</v>
      </c>
      <c r="H512" s="5">
        <v>0</v>
      </c>
      <c r="I512" s="5" t="s">
        <v>15</v>
      </c>
      <c r="J512" s="5" t="s">
        <v>60</v>
      </c>
      <c r="K512" s="5" t="s">
        <v>218</v>
      </c>
      <c r="L512" s="5">
        <v>39260</v>
      </c>
      <c r="M512" s="5">
        <v>8712</v>
      </c>
      <c r="N512" s="5">
        <v>4239011</v>
      </c>
    </row>
    <row r="513" spans="1:14" x14ac:dyDescent="0.2">
      <c r="A513" s="7"/>
      <c r="B513" s="8"/>
      <c r="C513" s="8"/>
    </row>
    <row r="514" spans="1:14" x14ac:dyDescent="0.2">
      <c r="A514" s="7">
        <v>44122</v>
      </c>
      <c r="B514" s="8">
        <v>44122</v>
      </c>
      <c r="C514" s="8"/>
      <c r="D514" s="5" t="s">
        <v>35</v>
      </c>
      <c r="E514" s="5" t="s">
        <v>37</v>
      </c>
      <c r="F514" s="5" t="s">
        <v>38</v>
      </c>
      <c r="G514" s="5" t="s">
        <v>17</v>
      </c>
      <c r="H514" s="5">
        <v>0</v>
      </c>
      <c r="I514" s="5" t="s">
        <v>36</v>
      </c>
      <c r="J514" s="5" t="s">
        <v>16</v>
      </c>
      <c r="K514" s="5" t="s">
        <v>39</v>
      </c>
      <c r="L514" s="5">
        <v>71100</v>
      </c>
      <c r="M514" s="5">
        <v>8634</v>
      </c>
      <c r="N514" s="5">
        <v>4271011</v>
      </c>
    </row>
    <row r="515" spans="1:14" x14ac:dyDescent="0.2">
      <c r="A515" s="7">
        <v>44122</v>
      </c>
      <c r="B515" s="8">
        <v>44122</v>
      </c>
      <c r="C515" s="8"/>
      <c r="D515" s="5" t="s">
        <v>133</v>
      </c>
      <c r="E515" s="5" t="s">
        <v>37</v>
      </c>
      <c r="F515" s="5" t="s">
        <v>134</v>
      </c>
      <c r="G515" s="5" t="s">
        <v>17</v>
      </c>
      <c r="H515" s="5">
        <v>0</v>
      </c>
      <c r="I515" s="5" t="s">
        <v>36</v>
      </c>
      <c r="J515" s="5" t="s">
        <v>16</v>
      </c>
      <c r="K515" s="5" t="s">
        <v>135</v>
      </c>
      <c r="L515" s="5">
        <v>89100</v>
      </c>
      <c r="M515" s="5">
        <v>8628</v>
      </c>
      <c r="N515" s="5">
        <v>4289105</v>
      </c>
    </row>
    <row r="516" spans="1:14" x14ac:dyDescent="0.2">
      <c r="A516" s="7">
        <v>44122</v>
      </c>
      <c r="B516" s="8">
        <v>44122</v>
      </c>
      <c r="C516" s="8"/>
      <c r="D516" s="5" t="s">
        <v>179</v>
      </c>
      <c r="E516" s="5" t="s">
        <v>65</v>
      </c>
      <c r="F516" s="5" t="s">
        <v>180</v>
      </c>
      <c r="G516" s="5" t="s">
        <v>17</v>
      </c>
      <c r="H516" s="5">
        <v>0</v>
      </c>
      <c r="I516" s="5" t="s">
        <v>36</v>
      </c>
      <c r="J516" s="5" t="s">
        <v>16</v>
      </c>
      <c r="K516" s="5" t="s">
        <v>181</v>
      </c>
      <c r="L516" s="5">
        <v>25150</v>
      </c>
      <c r="M516" s="5">
        <v>8504</v>
      </c>
      <c r="N516" s="5">
        <v>4225055</v>
      </c>
    </row>
    <row r="518" spans="1:14" x14ac:dyDescent="0.2">
      <c r="A518" s="7">
        <v>44122</v>
      </c>
      <c r="B518" s="8">
        <v>44122</v>
      </c>
      <c r="C518" s="8"/>
      <c r="D518" s="5" t="s">
        <v>634</v>
      </c>
      <c r="E518" s="5" t="s">
        <v>594</v>
      </c>
      <c r="F518" s="5" t="s">
        <v>633</v>
      </c>
      <c r="G518" s="5" t="s">
        <v>17</v>
      </c>
      <c r="I518" s="5" t="s">
        <v>36</v>
      </c>
      <c r="J518" s="5" t="s">
        <v>16</v>
      </c>
      <c r="K518" s="5" t="s">
        <v>635</v>
      </c>
      <c r="L518" s="5">
        <v>58000</v>
      </c>
      <c r="N518" s="5">
        <v>4258018</v>
      </c>
    </row>
    <row r="519" spans="1:14" x14ac:dyDescent="0.2">
      <c r="A519" s="7"/>
      <c r="B519" s="8"/>
      <c r="C519" s="8"/>
    </row>
    <row r="520" spans="1:14" x14ac:dyDescent="0.2">
      <c r="A520" s="7">
        <v>44128</v>
      </c>
      <c r="B520" s="8">
        <v>44128</v>
      </c>
      <c r="C520" s="8"/>
      <c r="D520" s="5" t="s">
        <v>136</v>
      </c>
      <c r="E520" s="5" t="s">
        <v>65</v>
      </c>
      <c r="F520" s="5" t="s">
        <v>32</v>
      </c>
      <c r="G520" s="5" t="s">
        <v>17</v>
      </c>
      <c r="H520" s="5">
        <v>0</v>
      </c>
      <c r="I520" s="5" t="s">
        <v>36</v>
      </c>
      <c r="J520" s="5" t="s">
        <v>16</v>
      </c>
      <c r="K520" s="5" t="s">
        <v>137</v>
      </c>
      <c r="L520" s="5">
        <v>25190</v>
      </c>
      <c r="M520" s="5">
        <v>8591</v>
      </c>
      <c r="N520" s="5">
        <v>4225034</v>
      </c>
    </row>
    <row r="521" spans="1:14" x14ac:dyDescent="0.2">
      <c r="A521" s="7"/>
      <c r="B521" s="8"/>
      <c r="C521" s="8"/>
    </row>
    <row r="522" spans="1:14" x14ac:dyDescent="0.2">
      <c r="A522" s="7">
        <v>44129</v>
      </c>
      <c r="B522" s="8">
        <v>44129</v>
      </c>
      <c r="C522" s="8"/>
      <c r="D522" s="5" t="s">
        <v>129</v>
      </c>
      <c r="E522" s="5" t="s">
        <v>65</v>
      </c>
      <c r="F522" s="5" t="s">
        <v>110</v>
      </c>
      <c r="G522" s="5" t="s">
        <v>17</v>
      </c>
      <c r="H522" s="5">
        <v>0</v>
      </c>
      <c r="I522" s="5" t="s">
        <v>36</v>
      </c>
      <c r="J522" s="5" t="s">
        <v>16</v>
      </c>
      <c r="K522" s="5" t="s">
        <v>111</v>
      </c>
      <c r="L522" s="5">
        <v>90000</v>
      </c>
      <c r="M522" s="5">
        <v>8333</v>
      </c>
      <c r="N522" s="5">
        <v>4290036</v>
      </c>
    </row>
    <row r="523" spans="1:14" x14ac:dyDescent="0.2">
      <c r="A523" s="7">
        <v>44129</v>
      </c>
      <c r="B523" s="8">
        <v>44129</v>
      </c>
      <c r="C523" s="8">
        <v>44129</v>
      </c>
      <c r="D523" s="5" t="s">
        <v>162</v>
      </c>
      <c r="E523" s="5" t="s">
        <v>91</v>
      </c>
      <c r="F523" s="5" t="s">
        <v>158</v>
      </c>
      <c r="G523" s="5" t="s">
        <v>17</v>
      </c>
      <c r="H523" s="5">
        <v>0</v>
      </c>
      <c r="I523" s="5" t="s">
        <v>36</v>
      </c>
      <c r="J523" s="5" t="s">
        <v>16</v>
      </c>
      <c r="K523" s="5" t="s">
        <v>159</v>
      </c>
      <c r="L523" s="5" t="s">
        <v>160</v>
      </c>
      <c r="M523" s="5">
        <v>8443</v>
      </c>
      <c r="N523" s="5">
        <v>4289045</v>
      </c>
    </row>
    <row r="524" spans="1:14" x14ac:dyDescent="0.2">
      <c r="A524" s="7">
        <v>44129</v>
      </c>
      <c r="B524" s="8">
        <v>44129</v>
      </c>
      <c r="C524" s="8">
        <v>44129</v>
      </c>
      <c r="D524" s="5" t="s">
        <v>162</v>
      </c>
      <c r="E524" s="5" t="s">
        <v>161</v>
      </c>
      <c r="F524" s="5" t="s">
        <v>158</v>
      </c>
      <c r="G524" s="5" t="s">
        <v>17</v>
      </c>
      <c r="H524" s="5">
        <v>0</v>
      </c>
      <c r="I524" s="5" t="s">
        <v>36</v>
      </c>
      <c r="J524" s="5" t="s">
        <v>16</v>
      </c>
      <c r="K524" s="5" t="s">
        <v>159</v>
      </c>
      <c r="L524" s="5" t="s">
        <v>160</v>
      </c>
      <c r="M524" s="5">
        <v>8443</v>
      </c>
      <c r="N524" s="5">
        <v>4289045</v>
      </c>
    </row>
    <row r="525" spans="1:14" x14ac:dyDescent="0.2">
      <c r="A525" s="7">
        <v>44129</v>
      </c>
      <c r="B525" s="8">
        <v>44129</v>
      </c>
      <c r="C525" s="8">
        <v>44129</v>
      </c>
      <c r="D525" s="5" t="s">
        <v>162</v>
      </c>
      <c r="E525" s="5" t="s">
        <v>37</v>
      </c>
      <c r="F525" s="5" t="s">
        <v>158</v>
      </c>
      <c r="G525" s="5" t="s">
        <v>17</v>
      </c>
      <c r="H525" s="5">
        <v>0</v>
      </c>
      <c r="I525" s="5" t="s">
        <v>36</v>
      </c>
      <c r="J525" s="5" t="s">
        <v>16</v>
      </c>
      <c r="K525" s="5" t="s">
        <v>159</v>
      </c>
      <c r="L525" s="5" t="s">
        <v>160</v>
      </c>
      <c r="M525" s="5">
        <v>8443</v>
      </c>
      <c r="N525" s="5">
        <v>4289045</v>
      </c>
    </row>
    <row r="526" spans="1:14" x14ac:dyDescent="0.2">
      <c r="A526" s="7">
        <v>44129</v>
      </c>
      <c r="B526" s="8">
        <v>44129</v>
      </c>
      <c r="C526" s="8"/>
      <c r="D526" s="5" t="s">
        <v>185</v>
      </c>
      <c r="E526" s="5" t="s">
        <v>65</v>
      </c>
      <c r="F526" s="5" t="s">
        <v>186</v>
      </c>
      <c r="G526" s="5" t="s">
        <v>17</v>
      </c>
      <c r="H526" s="5">
        <v>0</v>
      </c>
      <c r="I526" s="5" t="s">
        <v>36</v>
      </c>
      <c r="J526" s="5" t="s">
        <v>16</v>
      </c>
      <c r="K526" s="5" t="s">
        <v>187</v>
      </c>
      <c r="L526" s="5">
        <v>71960</v>
      </c>
      <c r="M526" s="5">
        <v>8805</v>
      </c>
      <c r="N526" s="5">
        <v>4271054</v>
      </c>
    </row>
    <row r="527" spans="1:14" x14ac:dyDescent="0.2">
      <c r="A527" s="7"/>
      <c r="B527" s="8"/>
      <c r="C527" s="8"/>
    </row>
    <row r="528" spans="1:14" x14ac:dyDescent="0.2">
      <c r="A528" s="7">
        <v>44135</v>
      </c>
      <c r="B528" s="8">
        <v>44135</v>
      </c>
      <c r="C528" s="8"/>
      <c r="D528" s="5" t="s">
        <v>78</v>
      </c>
      <c r="E528" s="5" t="s">
        <v>65</v>
      </c>
      <c r="F528" s="5" t="s">
        <v>19</v>
      </c>
      <c r="G528" s="5" t="s">
        <v>17</v>
      </c>
      <c r="H528" s="5">
        <v>0</v>
      </c>
      <c r="I528" s="5" t="s">
        <v>15</v>
      </c>
      <c r="J528" s="5" t="s">
        <v>16</v>
      </c>
      <c r="K528" s="5" t="s">
        <v>79</v>
      </c>
      <c r="L528" s="5">
        <v>70120</v>
      </c>
      <c r="M528" s="5">
        <v>8583</v>
      </c>
      <c r="N528" s="5">
        <v>4270016</v>
      </c>
    </row>
    <row r="529" spans="1:14" x14ac:dyDescent="0.2">
      <c r="A529" s="7"/>
      <c r="B529" s="8"/>
      <c r="C529" s="8"/>
      <c r="D529" s="6" t="s">
        <v>625</v>
      </c>
    </row>
    <row r="530" spans="1:14" x14ac:dyDescent="0.2">
      <c r="A530" s="7">
        <v>44136</v>
      </c>
      <c r="B530" s="8">
        <v>44136</v>
      </c>
      <c r="C530" s="8"/>
      <c r="D530" s="5" t="s">
        <v>560</v>
      </c>
      <c r="E530" s="5" t="s">
        <v>91</v>
      </c>
      <c r="F530" s="5" t="s">
        <v>476</v>
      </c>
      <c r="G530" s="5" t="s">
        <v>295</v>
      </c>
      <c r="H530" s="5">
        <v>0</v>
      </c>
      <c r="I530" s="5" t="s">
        <v>36</v>
      </c>
      <c r="J530" s="5" t="s">
        <v>16</v>
      </c>
      <c r="K530" s="5" t="s">
        <v>524</v>
      </c>
      <c r="L530" s="5" t="s">
        <v>525</v>
      </c>
      <c r="M530" s="5">
        <v>8847</v>
      </c>
      <c r="N530" s="5">
        <v>4221085</v>
      </c>
    </row>
    <row r="531" spans="1:14" x14ac:dyDescent="0.2">
      <c r="A531" s="7">
        <v>44136</v>
      </c>
      <c r="B531" s="8">
        <v>44136</v>
      </c>
      <c r="C531" s="8"/>
      <c r="D531" s="5" t="s">
        <v>560</v>
      </c>
      <c r="E531" s="5" t="s">
        <v>23</v>
      </c>
      <c r="F531" s="5" t="s">
        <v>476</v>
      </c>
      <c r="G531" s="5" t="s">
        <v>17</v>
      </c>
      <c r="H531" s="5">
        <v>0</v>
      </c>
      <c r="I531" s="5" t="s">
        <v>36</v>
      </c>
      <c r="J531" s="5" t="s">
        <v>16</v>
      </c>
      <c r="K531" s="5" t="s">
        <v>524</v>
      </c>
      <c r="L531" s="5" t="s">
        <v>525</v>
      </c>
      <c r="M531" s="5">
        <v>8848</v>
      </c>
      <c r="N531" s="5">
        <v>4221085</v>
      </c>
    </row>
    <row r="532" spans="1:14" x14ac:dyDescent="0.2">
      <c r="A532" s="7">
        <v>44136</v>
      </c>
      <c r="B532" s="8">
        <v>44136</v>
      </c>
      <c r="C532" s="8"/>
      <c r="D532" s="5" t="s">
        <v>560</v>
      </c>
      <c r="E532" s="5" t="s">
        <v>153</v>
      </c>
      <c r="F532" s="5" t="s">
        <v>476</v>
      </c>
      <c r="G532" s="5" t="s">
        <v>17</v>
      </c>
      <c r="H532" s="5">
        <v>0</v>
      </c>
      <c r="I532" s="5" t="s">
        <v>36</v>
      </c>
      <c r="J532" s="5" t="s">
        <v>16</v>
      </c>
      <c r="K532" s="5" t="s">
        <v>524</v>
      </c>
      <c r="L532" s="5" t="s">
        <v>525</v>
      </c>
      <c r="M532" s="5">
        <v>8849</v>
      </c>
      <c r="N532" s="5">
        <v>4221085</v>
      </c>
    </row>
    <row r="533" spans="1:14" x14ac:dyDescent="0.2">
      <c r="A533" s="7">
        <v>44136</v>
      </c>
      <c r="B533" s="8">
        <v>44136</v>
      </c>
      <c r="C533" s="8"/>
      <c r="D533" s="5" t="s">
        <v>560</v>
      </c>
      <c r="E533" s="5" t="s">
        <v>145</v>
      </c>
      <c r="F533" s="5" t="s">
        <v>476</v>
      </c>
      <c r="G533" s="5" t="s">
        <v>17</v>
      </c>
      <c r="H533" s="5">
        <v>0</v>
      </c>
      <c r="I533" s="5" t="s">
        <v>36</v>
      </c>
      <c r="J533" s="5" t="s">
        <v>16</v>
      </c>
      <c r="K533" s="5" t="s">
        <v>524</v>
      </c>
      <c r="L533" s="5" t="s">
        <v>525</v>
      </c>
      <c r="M533" s="5">
        <v>8850</v>
      </c>
      <c r="N533" s="5">
        <v>4221085</v>
      </c>
    </row>
    <row r="534" spans="1:14" x14ac:dyDescent="0.2">
      <c r="A534" s="7">
        <v>44136</v>
      </c>
      <c r="B534" s="8">
        <v>44136</v>
      </c>
      <c r="C534" s="8"/>
      <c r="D534" s="5" t="s">
        <v>560</v>
      </c>
      <c r="E534" s="5" t="s">
        <v>518</v>
      </c>
      <c r="F534" s="5" t="s">
        <v>476</v>
      </c>
      <c r="G534" s="5" t="s">
        <v>17</v>
      </c>
      <c r="H534" s="5">
        <v>0</v>
      </c>
      <c r="I534" s="5" t="s">
        <v>36</v>
      </c>
      <c r="J534" s="5" t="s">
        <v>16</v>
      </c>
      <c r="K534" s="5" t="s">
        <v>524</v>
      </c>
      <c r="L534" s="5" t="s">
        <v>525</v>
      </c>
      <c r="M534" s="5">
        <v>8851</v>
      </c>
      <c r="N534" s="5">
        <v>4221085</v>
      </c>
    </row>
    <row r="535" spans="1:14" x14ac:dyDescent="0.2">
      <c r="A535" s="7">
        <v>44136</v>
      </c>
      <c r="B535" s="8">
        <v>44136</v>
      </c>
      <c r="C535" s="8"/>
      <c r="D535" s="5" t="s">
        <v>171</v>
      </c>
      <c r="E535" s="5" t="s">
        <v>37</v>
      </c>
      <c r="F535" s="5" t="s">
        <v>72</v>
      </c>
      <c r="G535" s="5" t="s">
        <v>17</v>
      </c>
      <c r="H535" s="5">
        <v>0</v>
      </c>
      <c r="I535" s="5" t="s">
        <v>15</v>
      </c>
      <c r="J535" s="5" t="s">
        <v>16</v>
      </c>
      <c r="K535" s="5" t="s">
        <v>172</v>
      </c>
      <c r="L535" s="5">
        <v>58400</v>
      </c>
      <c r="M535" s="5">
        <v>8738</v>
      </c>
      <c r="N535" s="5">
        <v>4258030</v>
      </c>
    </row>
    <row r="536" spans="1:14" x14ac:dyDescent="0.2">
      <c r="A536" s="7"/>
      <c r="B536" s="8"/>
      <c r="C536" s="8"/>
    </row>
    <row r="537" spans="1:14" x14ac:dyDescent="0.2">
      <c r="A537" s="7">
        <v>44142</v>
      </c>
      <c r="B537" s="8">
        <v>44142</v>
      </c>
      <c r="C537" s="8"/>
      <c r="D537" s="5" t="s">
        <v>176</v>
      </c>
      <c r="E537" s="5" t="s">
        <v>91</v>
      </c>
      <c r="F537" s="5" t="s">
        <v>177</v>
      </c>
      <c r="G537" s="5" t="s">
        <v>17</v>
      </c>
      <c r="H537" s="5">
        <v>0</v>
      </c>
      <c r="I537" s="5" t="s">
        <v>15</v>
      </c>
      <c r="J537" s="5" t="s">
        <v>16</v>
      </c>
      <c r="K537" s="5" t="s">
        <v>178</v>
      </c>
      <c r="L537" s="5">
        <v>58640</v>
      </c>
      <c r="M537" s="5">
        <v>8726</v>
      </c>
      <c r="N537" s="5">
        <v>4258010</v>
      </c>
    </row>
    <row r="538" spans="1:14" x14ac:dyDescent="0.2">
      <c r="A538" s="7">
        <v>44142</v>
      </c>
      <c r="B538" s="8">
        <v>44142</v>
      </c>
      <c r="C538" s="8"/>
      <c r="D538" s="5" t="s">
        <v>176</v>
      </c>
      <c r="E538" s="5" t="s">
        <v>37</v>
      </c>
      <c r="F538" s="5" t="s">
        <v>177</v>
      </c>
      <c r="G538" s="5" t="s">
        <v>17</v>
      </c>
      <c r="H538" s="5">
        <v>0</v>
      </c>
      <c r="I538" s="5" t="s">
        <v>15</v>
      </c>
      <c r="J538" s="5" t="s">
        <v>16</v>
      </c>
      <c r="K538" s="5" t="s">
        <v>178</v>
      </c>
      <c r="L538" s="5">
        <v>58640</v>
      </c>
      <c r="M538" s="5">
        <v>8726</v>
      </c>
      <c r="N538" s="5">
        <v>4258010</v>
      </c>
    </row>
    <row r="540" spans="1:14" x14ac:dyDescent="0.2">
      <c r="A540" s="7">
        <v>44143</v>
      </c>
      <c r="B540" s="8">
        <v>44143</v>
      </c>
      <c r="C540" s="8"/>
      <c r="D540" s="5" t="s">
        <v>169</v>
      </c>
      <c r="E540" s="5" t="s">
        <v>65</v>
      </c>
      <c r="F540" s="5" t="s">
        <v>97</v>
      </c>
      <c r="G540" s="5" t="s">
        <v>17</v>
      </c>
      <c r="H540" s="5">
        <v>0</v>
      </c>
      <c r="I540" s="5" t="s">
        <v>15</v>
      </c>
      <c r="J540" s="5" t="s">
        <v>16</v>
      </c>
      <c r="K540" s="5" t="s">
        <v>87</v>
      </c>
      <c r="L540" s="5">
        <v>39100</v>
      </c>
      <c r="M540" s="5">
        <v>8756</v>
      </c>
      <c r="N540" s="5">
        <v>4239028</v>
      </c>
    </row>
    <row r="541" spans="1:14" s="9" customFormat="1" x14ac:dyDescent="0.2">
      <c r="A541" s="7">
        <v>44143</v>
      </c>
      <c r="B541" s="7">
        <v>44143</v>
      </c>
      <c r="C541" s="7"/>
      <c r="D541" s="9" t="s">
        <v>675</v>
      </c>
      <c r="E541" s="9" t="s">
        <v>65</v>
      </c>
      <c r="F541" s="9" t="s">
        <v>472</v>
      </c>
      <c r="G541" s="9" t="s">
        <v>17</v>
      </c>
      <c r="I541" s="9" t="s">
        <v>15</v>
      </c>
      <c r="J541" s="9" t="s">
        <v>16</v>
      </c>
      <c r="K541" s="9" t="s">
        <v>676</v>
      </c>
      <c r="L541" s="9">
        <v>89140</v>
      </c>
      <c r="N541" s="9">
        <v>4289057</v>
      </c>
    </row>
    <row r="543" spans="1:14" x14ac:dyDescent="0.2">
      <c r="A543" s="7">
        <v>44146</v>
      </c>
      <c r="B543" s="8">
        <v>44146</v>
      </c>
      <c r="C543" s="8">
        <v>44146</v>
      </c>
      <c r="D543" s="5" t="s">
        <v>157</v>
      </c>
      <c r="E543" s="5" t="s">
        <v>91</v>
      </c>
      <c r="F543" s="5" t="s">
        <v>158</v>
      </c>
      <c r="G543" s="5" t="s">
        <v>17</v>
      </c>
      <c r="H543" s="5">
        <v>0</v>
      </c>
      <c r="I543" s="5" t="s">
        <v>36</v>
      </c>
      <c r="J543" s="5" t="s">
        <v>16</v>
      </c>
      <c r="K543" s="5" t="s">
        <v>159</v>
      </c>
      <c r="L543" s="5" t="s">
        <v>160</v>
      </c>
      <c r="M543" s="5">
        <v>8445</v>
      </c>
      <c r="N543" s="5">
        <v>4289045</v>
      </c>
    </row>
    <row r="544" spans="1:14" x14ac:dyDescent="0.2">
      <c r="A544" s="7">
        <v>44146</v>
      </c>
      <c r="B544" s="8">
        <v>44146</v>
      </c>
      <c r="C544" s="8">
        <v>44146</v>
      </c>
      <c r="D544" s="5" t="s">
        <v>157</v>
      </c>
      <c r="E544" s="5" t="s">
        <v>161</v>
      </c>
      <c r="F544" s="5" t="s">
        <v>158</v>
      </c>
      <c r="G544" s="5" t="s">
        <v>17</v>
      </c>
      <c r="H544" s="5">
        <v>0</v>
      </c>
      <c r="I544" s="5" t="s">
        <v>36</v>
      </c>
      <c r="J544" s="5" t="s">
        <v>16</v>
      </c>
      <c r="K544" s="5" t="s">
        <v>159</v>
      </c>
      <c r="L544" s="5" t="s">
        <v>160</v>
      </c>
      <c r="M544" s="5">
        <v>8445</v>
      </c>
      <c r="N544" s="5">
        <v>4289045</v>
      </c>
    </row>
    <row r="545" spans="1:14" x14ac:dyDescent="0.2">
      <c r="A545" s="7">
        <v>44146</v>
      </c>
      <c r="B545" s="8">
        <v>44146</v>
      </c>
      <c r="C545" s="8">
        <v>44146</v>
      </c>
      <c r="D545" s="5" t="s">
        <v>157</v>
      </c>
      <c r="E545" s="5" t="s">
        <v>37</v>
      </c>
      <c r="F545" s="5" t="s">
        <v>158</v>
      </c>
      <c r="G545" s="5" t="s">
        <v>17</v>
      </c>
      <c r="H545" s="5">
        <v>0</v>
      </c>
      <c r="I545" s="5" t="s">
        <v>36</v>
      </c>
      <c r="J545" s="5" t="s">
        <v>16</v>
      </c>
      <c r="K545" s="5" t="s">
        <v>159</v>
      </c>
      <c r="L545" s="5" t="s">
        <v>160</v>
      </c>
      <c r="M545" s="5">
        <v>8445</v>
      </c>
      <c r="N545" s="5">
        <v>4289045</v>
      </c>
    </row>
    <row r="546" spans="1:14" x14ac:dyDescent="0.2">
      <c r="A546" s="7">
        <v>44146</v>
      </c>
      <c r="B546" s="8">
        <v>44146</v>
      </c>
      <c r="C546" s="8"/>
      <c r="D546" s="5" t="s">
        <v>164</v>
      </c>
      <c r="E546" s="5" t="s">
        <v>65</v>
      </c>
      <c r="F546" s="5" t="s">
        <v>165</v>
      </c>
      <c r="G546" s="5" t="s">
        <v>17</v>
      </c>
      <c r="H546" s="5">
        <v>0</v>
      </c>
      <c r="I546" s="5" t="s">
        <v>36</v>
      </c>
      <c r="J546" s="5" t="s">
        <v>16</v>
      </c>
      <c r="K546" s="5" t="s">
        <v>166</v>
      </c>
      <c r="L546" s="5">
        <v>71140</v>
      </c>
      <c r="M546" s="5">
        <v>8644</v>
      </c>
      <c r="N546" s="5">
        <v>4271015</v>
      </c>
    </row>
    <row r="547" spans="1:14" x14ac:dyDescent="0.2">
      <c r="A547" s="7">
        <v>44146</v>
      </c>
      <c r="B547" s="8">
        <v>44146</v>
      </c>
      <c r="C547" s="8"/>
      <c r="D547" s="5" t="s">
        <v>194</v>
      </c>
      <c r="E547" s="5" t="s">
        <v>65</v>
      </c>
      <c r="F547" s="5" t="s">
        <v>189</v>
      </c>
      <c r="G547" s="5" t="s">
        <v>17</v>
      </c>
      <c r="H547" s="5">
        <v>0</v>
      </c>
      <c r="I547" s="5" t="s">
        <v>36</v>
      </c>
      <c r="J547" s="5" t="s">
        <v>16</v>
      </c>
      <c r="K547" s="5" t="s">
        <v>195</v>
      </c>
      <c r="L547" s="5">
        <v>39300</v>
      </c>
      <c r="M547" s="5">
        <v>8542</v>
      </c>
      <c r="N547" s="5">
        <v>4239007</v>
      </c>
    </row>
    <row r="548" spans="1:14" x14ac:dyDescent="0.2">
      <c r="A548" s="7"/>
      <c r="B548" s="8"/>
      <c r="C548" s="8"/>
    </row>
    <row r="549" spans="1:14" x14ac:dyDescent="0.2">
      <c r="A549" s="7">
        <v>44150</v>
      </c>
      <c r="B549" s="8">
        <v>44150</v>
      </c>
      <c r="C549" s="8"/>
      <c r="D549" s="5" t="s">
        <v>167</v>
      </c>
      <c r="E549" s="5" t="s">
        <v>65</v>
      </c>
      <c r="F549" s="5" t="s">
        <v>68</v>
      </c>
      <c r="G549" s="5" t="s">
        <v>17</v>
      </c>
      <c r="H549" s="5">
        <v>0</v>
      </c>
      <c r="I549" s="5" t="s">
        <v>36</v>
      </c>
      <c r="J549" s="5" t="s">
        <v>16</v>
      </c>
      <c r="K549" s="5" t="s">
        <v>168</v>
      </c>
      <c r="L549" s="5">
        <v>58110</v>
      </c>
      <c r="M549" s="5">
        <v>8348</v>
      </c>
      <c r="N549" s="5">
        <v>4258018</v>
      </c>
    </row>
    <row r="550" spans="1:14" x14ac:dyDescent="0.2">
      <c r="A550" s="7">
        <v>44150</v>
      </c>
      <c r="B550" s="8">
        <v>44150</v>
      </c>
      <c r="C550" s="8"/>
      <c r="D550" s="5" t="s">
        <v>561</v>
      </c>
      <c r="E550" s="5" t="s">
        <v>65</v>
      </c>
      <c r="F550" s="5" t="s">
        <v>304</v>
      </c>
      <c r="G550" s="5" t="s">
        <v>17</v>
      </c>
      <c r="H550" s="5">
        <v>0</v>
      </c>
      <c r="I550" s="5" t="s">
        <v>36</v>
      </c>
      <c r="J550" s="5" t="s">
        <v>16</v>
      </c>
      <c r="K550" s="5" t="s">
        <v>562</v>
      </c>
      <c r="L550" s="5">
        <v>70000</v>
      </c>
      <c r="M550" s="5">
        <v>8820</v>
      </c>
      <c r="N550" s="5">
        <v>4270003</v>
      </c>
    </row>
    <row r="551" spans="1:14" x14ac:dyDescent="0.2">
      <c r="A551" s="7"/>
      <c r="B551" s="8"/>
      <c r="C551" s="8"/>
    </row>
    <row r="552" spans="1:14" x14ac:dyDescent="0.2">
      <c r="A552" s="7">
        <v>44156</v>
      </c>
      <c r="B552" s="8">
        <v>44156</v>
      </c>
      <c r="C552" s="8"/>
      <c r="D552" s="5" t="s">
        <v>149</v>
      </c>
      <c r="E552" s="5" t="s">
        <v>37</v>
      </c>
      <c r="F552" s="5" t="s">
        <v>147</v>
      </c>
      <c r="G552" s="5" t="s">
        <v>17</v>
      </c>
      <c r="H552" s="5">
        <v>0</v>
      </c>
      <c r="I552" s="5" t="s">
        <v>15</v>
      </c>
      <c r="J552" s="5" t="s">
        <v>16</v>
      </c>
      <c r="K552" s="5" t="s">
        <v>150</v>
      </c>
      <c r="L552" s="5">
        <v>70190</v>
      </c>
      <c r="M552" s="5">
        <v>8794</v>
      </c>
      <c r="N552" s="5">
        <v>4270006</v>
      </c>
    </row>
    <row r="553" spans="1:14" x14ac:dyDescent="0.2">
      <c r="A553" s="7"/>
      <c r="B553" s="8"/>
      <c r="C553" s="8"/>
    </row>
    <row r="554" spans="1:14" x14ac:dyDescent="0.2">
      <c r="A554" s="7">
        <v>44157</v>
      </c>
      <c r="B554" s="8">
        <v>44157</v>
      </c>
      <c r="C554" s="8"/>
      <c r="D554" s="5" t="s">
        <v>126</v>
      </c>
      <c r="E554" s="5" t="s">
        <v>65</v>
      </c>
      <c r="F554" s="5" t="s">
        <v>127</v>
      </c>
      <c r="G554" s="5" t="s">
        <v>17</v>
      </c>
      <c r="H554" s="5">
        <v>0</v>
      </c>
      <c r="I554" s="5" t="s">
        <v>36</v>
      </c>
      <c r="J554" s="5" t="s">
        <v>60</v>
      </c>
      <c r="K554" s="5" t="s">
        <v>128</v>
      </c>
      <c r="L554" s="5">
        <v>25290</v>
      </c>
      <c r="M554" s="5">
        <v>8429</v>
      </c>
      <c r="N554" s="5">
        <v>4225015</v>
      </c>
    </row>
    <row r="555" spans="1:14" x14ac:dyDescent="0.2">
      <c r="A555" s="7">
        <v>44157</v>
      </c>
      <c r="B555" s="8">
        <v>44157</v>
      </c>
      <c r="C555" s="8"/>
      <c r="D555" s="5" t="s">
        <v>138</v>
      </c>
      <c r="E555" s="5" t="s">
        <v>37</v>
      </c>
      <c r="F555" s="5" t="s">
        <v>134</v>
      </c>
      <c r="G555" s="5" t="s">
        <v>17</v>
      </c>
      <c r="H555" s="5">
        <v>0</v>
      </c>
      <c r="I555" s="5" t="s">
        <v>36</v>
      </c>
      <c r="J555" s="5" t="s">
        <v>16</v>
      </c>
      <c r="K555" s="5" t="s">
        <v>139</v>
      </c>
      <c r="L555" s="5">
        <v>89100</v>
      </c>
      <c r="M555" s="5">
        <v>8629</v>
      </c>
      <c r="N555" s="5">
        <v>4289105</v>
      </c>
    </row>
    <row r="556" spans="1:14" x14ac:dyDescent="0.2">
      <c r="A556" s="7"/>
      <c r="B556" s="8"/>
      <c r="C556" s="8"/>
    </row>
    <row r="557" spans="1:14" x14ac:dyDescent="0.2">
      <c r="A557" s="7">
        <v>44163</v>
      </c>
      <c r="B557" s="8">
        <v>44163</v>
      </c>
      <c r="C557" s="8"/>
      <c r="D557" s="5" t="s">
        <v>142</v>
      </c>
      <c r="E557" s="5" t="s">
        <v>47</v>
      </c>
      <c r="F557" s="5" t="s">
        <v>143</v>
      </c>
      <c r="G557" s="5" t="s">
        <v>17</v>
      </c>
      <c r="H557" s="5">
        <v>0</v>
      </c>
      <c r="I557" s="5" t="s">
        <v>15</v>
      </c>
      <c r="J557" s="5" t="s">
        <v>16</v>
      </c>
      <c r="K557" s="5" t="s">
        <v>144</v>
      </c>
      <c r="L557" s="5">
        <v>70300</v>
      </c>
      <c r="M557" s="5">
        <v>8473</v>
      </c>
      <c r="N557" s="5">
        <v>4270068</v>
      </c>
    </row>
    <row r="558" spans="1:14" x14ac:dyDescent="0.2">
      <c r="A558" s="7">
        <v>44163</v>
      </c>
      <c r="B558" s="8">
        <v>44163</v>
      </c>
      <c r="C558" s="8"/>
      <c r="D558" s="5" t="s">
        <v>142</v>
      </c>
      <c r="E558" s="5" t="s">
        <v>145</v>
      </c>
      <c r="F558" s="5" t="s">
        <v>143</v>
      </c>
      <c r="G558" s="5" t="s">
        <v>17</v>
      </c>
      <c r="H558" s="5">
        <v>0</v>
      </c>
      <c r="I558" s="5" t="s">
        <v>15</v>
      </c>
      <c r="J558" s="5" t="s">
        <v>16</v>
      </c>
      <c r="K558" s="5" t="s">
        <v>144</v>
      </c>
      <c r="L558" s="5">
        <v>70300</v>
      </c>
      <c r="M558" s="5">
        <v>8473</v>
      </c>
      <c r="N558" s="5">
        <v>4270068</v>
      </c>
    </row>
    <row r="559" spans="1:14" x14ac:dyDescent="0.2">
      <c r="A559" s="7"/>
      <c r="B559" s="8"/>
      <c r="C559" s="8"/>
    </row>
    <row r="560" spans="1:14" x14ac:dyDescent="0.2">
      <c r="A560" s="7">
        <v>44164</v>
      </c>
      <c r="B560" s="8">
        <v>44164</v>
      </c>
      <c r="C560" s="8"/>
      <c r="D560" s="5" t="s">
        <v>704</v>
      </c>
      <c r="E560" s="5" t="s">
        <v>705</v>
      </c>
      <c r="F560" s="5" t="s">
        <v>191</v>
      </c>
    </row>
    <row r="561" spans="1:14" x14ac:dyDescent="0.2">
      <c r="A561" s="7"/>
      <c r="B561" s="8"/>
      <c r="C561" s="8"/>
      <c r="D561" s="6" t="s">
        <v>710</v>
      </c>
    </row>
    <row r="562" spans="1:14" x14ac:dyDescent="0.2">
      <c r="A562" s="7">
        <v>44171</v>
      </c>
      <c r="B562" s="8">
        <v>44171</v>
      </c>
      <c r="C562" s="8"/>
      <c r="D562" s="5" t="s">
        <v>175</v>
      </c>
      <c r="E562" s="5" t="s">
        <v>65</v>
      </c>
      <c r="F562" s="5" t="s">
        <v>41</v>
      </c>
      <c r="G562" s="5" t="s">
        <v>17</v>
      </c>
      <c r="H562" s="5">
        <v>0</v>
      </c>
      <c r="I562" s="5" t="s">
        <v>15</v>
      </c>
      <c r="J562" s="5" t="s">
        <v>16</v>
      </c>
      <c r="K562" s="5" t="s">
        <v>174</v>
      </c>
      <c r="L562" s="5">
        <v>39600</v>
      </c>
      <c r="M562" s="5">
        <v>8616</v>
      </c>
      <c r="N562" s="5">
        <v>4239096</v>
      </c>
    </row>
    <row r="563" spans="1:14" x14ac:dyDescent="0.2">
      <c r="A563" s="7"/>
      <c r="B563" s="8"/>
      <c r="C563" s="8"/>
    </row>
    <row r="564" spans="1:14" x14ac:dyDescent="0.2">
      <c r="A564" s="7">
        <v>44192</v>
      </c>
      <c r="B564" s="8">
        <v>44192</v>
      </c>
      <c r="C564" s="8"/>
      <c r="D564" s="5" t="s">
        <v>344</v>
      </c>
      <c r="E564" s="5" t="s">
        <v>65</v>
      </c>
      <c r="F564" s="5" t="s">
        <v>198</v>
      </c>
      <c r="G564" s="5" t="s">
        <v>17</v>
      </c>
      <c r="H564" s="5">
        <v>0</v>
      </c>
      <c r="I564" s="5" t="s">
        <v>36</v>
      </c>
      <c r="J564" s="5" t="s">
        <v>16</v>
      </c>
      <c r="K564" s="5" t="s">
        <v>199</v>
      </c>
      <c r="L564" s="5">
        <v>39140</v>
      </c>
      <c r="M564" s="5">
        <v>8503</v>
      </c>
      <c r="N564" s="5">
        <v>4239033</v>
      </c>
    </row>
    <row r="565" spans="1:14" x14ac:dyDescent="0.2">
      <c r="A565" s="8"/>
      <c r="B565" s="8"/>
      <c r="C565" s="8"/>
    </row>
    <row r="566" spans="1:14" x14ac:dyDescent="0.2">
      <c r="A566" s="8">
        <v>44199</v>
      </c>
      <c r="B566" s="8">
        <v>44199</v>
      </c>
      <c r="C566" s="8"/>
      <c r="D566" s="5" t="s">
        <v>706</v>
      </c>
      <c r="E566" s="5" t="s">
        <v>65</v>
      </c>
      <c r="F566" s="5" t="s">
        <v>707</v>
      </c>
    </row>
    <row r="567" spans="1:14" x14ac:dyDescent="0.2">
      <c r="A567" s="8"/>
      <c r="B567" s="8"/>
      <c r="C567" s="8"/>
    </row>
    <row r="568" spans="1:14" x14ac:dyDescent="0.2">
      <c r="A568" s="8"/>
      <c r="B568" s="8"/>
      <c r="C568" s="8"/>
    </row>
    <row r="569" spans="1:14" x14ac:dyDescent="0.2">
      <c r="A569" s="8"/>
      <c r="B569" s="8"/>
      <c r="C569" s="8"/>
    </row>
    <row r="570" spans="1:14" x14ac:dyDescent="0.2">
      <c r="A570" s="8"/>
      <c r="B570" s="8"/>
      <c r="C570" s="8"/>
    </row>
    <row r="571" spans="1:14" x14ac:dyDescent="0.2">
      <c r="A571" s="8"/>
      <c r="B571" s="8"/>
      <c r="C571" s="8"/>
    </row>
    <row r="572" spans="1:14" x14ac:dyDescent="0.2">
      <c r="A572" s="8"/>
      <c r="B572" s="8"/>
      <c r="C572" s="8"/>
    </row>
    <row r="573" spans="1:14" x14ac:dyDescent="0.2">
      <c r="A573" s="8"/>
      <c r="B573" s="8"/>
      <c r="C573" s="8"/>
    </row>
    <row r="574" spans="1:14" x14ac:dyDescent="0.2">
      <c r="A574" s="8"/>
      <c r="B574" s="8"/>
      <c r="C574" s="8"/>
    </row>
    <row r="575" spans="1:14" x14ac:dyDescent="0.2">
      <c r="A575" s="8"/>
      <c r="B575" s="8"/>
      <c r="C575" s="8"/>
    </row>
    <row r="576" spans="1:14" x14ac:dyDescent="0.2">
      <c r="A576" s="8"/>
      <c r="B576" s="8"/>
      <c r="C576" s="8"/>
    </row>
    <row r="577" spans="1:3" x14ac:dyDescent="0.2">
      <c r="A577" s="8"/>
      <c r="B577" s="8"/>
      <c r="C577" s="8"/>
    </row>
    <row r="578" spans="1:3" x14ac:dyDescent="0.2">
      <c r="A578" s="8"/>
      <c r="B578" s="8"/>
      <c r="C578" s="8"/>
    </row>
    <row r="579" spans="1:3" x14ac:dyDescent="0.2">
      <c r="A579" s="8"/>
      <c r="B579" s="8"/>
      <c r="C579" s="8"/>
    </row>
    <row r="580" spans="1:3" x14ac:dyDescent="0.2">
      <c r="A580" s="8"/>
      <c r="B580" s="8"/>
      <c r="C580" s="8"/>
    </row>
    <row r="581" spans="1:3" x14ac:dyDescent="0.2">
      <c r="A581" s="8"/>
      <c r="B581" s="8"/>
      <c r="C581" s="8"/>
    </row>
    <row r="582" spans="1:3" x14ac:dyDescent="0.2">
      <c r="A582" s="8"/>
      <c r="B582" s="8"/>
      <c r="C582" s="8"/>
    </row>
    <row r="583" spans="1:3" x14ac:dyDescent="0.2">
      <c r="A583" s="8"/>
      <c r="B583" s="8"/>
      <c r="C583" s="8"/>
    </row>
    <row r="584" spans="1:3" x14ac:dyDescent="0.2">
      <c r="A584" s="8"/>
      <c r="B584" s="8"/>
      <c r="C584" s="8"/>
    </row>
    <row r="585" spans="1:3" x14ac:dyDescent="0.2">
      <c r="A585" s="8"/>
      <c r="B585" s="8"/>
      <c r="C585" s="8"/>
    </row>
    <row r="586" spans="1:3" x14ac:dyDescent="0.2">
      <c r="A586" s="8"/>
      <c r="B586" s="8"/>
      <c r="C586" s="8"/>
    </row>
    <row r="587" spans="1:3" x14ac:dyDescent="0.2">
      <c r="A587" s="8"/>
      <c r="B587" s="8"/>
      <c r="C587" s="8"/>
    </row>
    <row r="588" spans="1:3" x14ac:dyDescent="0.2">
      <c r="A588" s="8"/>
      <c r="B588" s="8"/>
      <c r="C588" s="8"/>
    </row>
    <row r="589" spans="1:3" x14ac:dyDescent="0.2">
      <c r="A589" s="8"/>
      <c r="B589" s="8"/>
      <c r="C589" s="8"/>
    </row>
    <row r="590" spans="1:3" x14ac:dyDescent="0.2">
      <c r="A590" s="8"/>
      <c r="B590" s="8"/>
      <c r="C590" s="8"/>
    </row>
    <row r="591" spans="1:3" x14ac:dyDescent="0.2">
      <c r="A591" s="8"/>
      <c r="B591" s="8"/>
      <c r="C591" s="8"/>
    </row>
    <row r="592" spans="1:3" x14ac:dyDescent="0.2">
      <c r="A592" s="8"/>
      <c r="B592" s="8"/>
      <c r="C592" s="8"/>
    </row>
    <row r="593" spans="1:3" x14ac:dyDescent="0.2">
      <c r="A593" s="8"/>
      <c r="B593" s="8"/>
      <c r="C593" s="8"/>
    </row>
    <row r="594" spans="1:3" x14ac:dyDescent="0.2">
      <c r="A594" s="8"/>
      <c r="B594" s="8"/>
      <c r="C594" s="8"/>
    </row>
    <row r="595" spans="1:3" x14ac:dyDescent="0.2">
      <c r="A595" s="8"/>
      <c r="B595" s="8"/>
      <c r="C595" s="8"/>
    </row>
    <row r="596" spans="1:3" x14ac:dyDescent="0.2">
      <c r="A596" s="8"/>
      <c r="B596" s="8"/>
      <c r="C596" s="8"/>
    </row>
    <row r="597" spans="1:3" x14ac:dyDescent="0.2">
      <c r="A597" s="8"/>
      <c r="B597" s="8"/>
      <c r="C597" s="8"/>
    </row>
    <row r="598" spans="1:3" x14ac:dyDescent="0.2">
      <c r="A598" s="8"/>
      <c r="B598" s="8"/>
      <c r="C598" s="8"/>
    </row>
    <row r="599" spans="1:3" x14ac:dyDescent="0.2">
      <c r="A599" s="8"/>
      <c r="B599" s="8"/>
      <c r="C599" s="8"/>
    </row>
    <row r="600" spans="1:3" x14ac:dyDescent="0.2">
      <c r="A600" s="8"/>
      <c r="B600" s="8"/>
      <c r="C600" s="8"/>
    </row>
    <row r="601" spans="1:3" x14ac:dyDescent="0.2">
      <c r="A601" s="8"/>
      <c r="B601" s="8"/>
      <c r="C601" s="8"/>
    </row>
    <row r="602" spans="1:3" x14ac:dyDescent="0.2">
      <c r="A602" s="8"/>
      <c r="B602" s="8"/>
      <c r="C602" s="8"/>
    </row>
    <row r="603" spans="1:3" x14ac:dyDescent="0.2">
      <c r="A603" s="8"/>
      <c r="B603" s="8"/>
      <c r="C603" s="8"/>
    </row>
    <row r="604" spans="1:3" x14ac:dyDescent="0.2">
      <c r="A604" s="8"/>
      <c r="B604" s="8"/>
      <c r="C604" s="8"/>
    </row>
    <row r="605" spans="1:3" x14ac:dyDescent="0.2">
      <c r="A605" s="8"/>
      <c r="B605" s="8"/>
      <c r="C605" s="8"/>
    </row>
    <row r="606" spans="1:3" x14ac:dyDescent="0.2">
      <c r="A606" s="8"/>
      <c r="B606" s="8"/>
      <c r="C606" s="8"/>
    </row>
    <row r="607" spans="1:3" x14ac:dyDescent="0.2">
      <c r="A607" s="8"/>
      <c r="B607" s="8"/>
      <c r="C607" s="8"/>
    </row>
    <row r="608" spans="1:3" x14ac:dyDescent="0.2">
      <c r="A608" s="8"/>
      <c r="B608" s="8"/>
      <c r="C608" s="8"/>
    </row>
    <row r="609" spans="1:3" x14ac:dyDescent="0.2">
      <c r="A609" s="8"/>
      <c r="B609" s="8"/>
      <c r="C609" s="8"/>
    </row>
    <row r="610" spans="1:3" x14ac:dyDescent="0.2">
      <c r="A610" s="8"/>
      <c r="B610" s="8"/>
      <c r="C610" s="8"/>
    </row>
    <row r="611" spans="1:3" x14ac:dyDescent="0.2">
      <c r="A611" s="8"/>
      <c r="B611" s="8"/>
      <c r="C611" s="8"/>
    </row>
    <row r="612" spans="1:3" x14ac:dyDescent="0.2">
      <c r="A612" s="8"/>
      <c r="B612" s="8"/>
      <c r="C612" s="8"/>
    </row>
    <row r="613" spans="1:3" x14ac:dyDescent="0.2">
      <c r="A613" s="8"/>
      <c r="B613" s="8"/>
      <c r="C613" s="8"/>
    </row>
    <row r="614" spans="1:3" x14ac:dyDescent="0.2">
      <c r="A614" s="8"/>
      <c r="B614" s="8"/>
      <c r="C614" s="8"/>
    </row>
    <row r="615" spans="1:3" x14ac:dyDescent="0.2">
      <c r="A615" s="8"/>
      <c r="B615" s="8"/>
      <c r="C615" s="8"/>
    </row>
    <row r="616" spans="1:3" x14ac:dyDescent="0.2">
      <c r="A616" s="8"/>
      <c r="B616" s="8"/>
      <c r="C616" s="8"/>
    </row>
    <row r="617" spans="1:3" x14ac:dyDescent="0.2">
      <c r="A617" s="8"/>
      <c r="B617" s="8"/>
      <c r="C617" s="8"/>
    </row>
    <row r="618" spans="1:3" x14ac:dyDescent="0.2">
      <c r="A618" s="8"/>
      <c r="B618" s="8"/>
      <c r="C618" s="8"/>
    </row>
    <row r="619" spans="1:3" x14ac:dyDescent="0.2">
      <c r="A619" s="8"/>
      <c r="B619" s="8"/>
      <c r="C619" s="8"/>
    </row>
    <row r="620" spans="1:3" x14ac:dyDescent="0.2">
      <c r="A620" s="8"/>
      <c r="B620" s="8"/>
      <c r="C620" s="8"/>
    </row>
    <row r="621" spans="1:3" x14ac:dyDescent="0.2">
      <c r="A621" s="8"/>
      <c r="B621" s="8"/>
      <c r="C621" s="8"/>
    </row>
    <row r="622" spans="1:3" x14ac:dyDescent="0.2">
      <c r="A622" s="8"/>
      <c r="B622" s="8"/>
      <c r="C622" s="8"/>
    </row>
    <row r="623" spans="1:3" x14ac:dyDescent="0.2">
      <c r="A623" s="8"/>
      <c r="B623" s="8"/>
      <c r="C623" s="8"/>
    </row>
    <row r="624" spans="1:3" x14ac:dyDescent="0.2">
      <c r="A624" s="8"/>
      <c r="B624" s="8"/>
      <c r="C624" s="8"/>
    </row>
    <row r="625" spans="1:3" x14ac:dyDescent="0.2">
      <c r="A625" s="8"/>
      <c r="B625" s="8"/>
      <c r="C625" s="8"/>
    </row>
    <row r="626" spans="1:3" x14ac:dyDescent="0.2">
      <c r="A626" s="8"/>
      <c r="B626" s="8"/>
      <c r="C626" s="8"/>
    </row>
    <row r="627" spans="1:3" x14ac:dyDescent="0.2">
      <c r="A627" s="8"/>
      <c r="B627" s="8"/>
      <c r="C627" s="8"/>
    </row>
    <row r="628" spans="1:3" x14ac:dyDescent="0.2">
      <c r="A628" s="8"/>
      <c r="B628" s="8"/>
      <c r="C628" s="8"/>
    </row>
    <row r="629" spans="1:3" x14ac:dyDescent="0.2">
      <c r="A629" s="8"/>
      <c r="B629" s="8"/>
      <c r="C629" s="8"/>
    </row>
    <row r="630" spans="1:3" x14ac:dyDescent="0.2">
      <c r="A630" s="8"/>
      <c r="B630" s="8"/>
      <c r="C630" s="8"/>
    </row>
    <row r="631" spans="1:3" x14ac:dyDescent="0.2">
      <c r="A631" s="8"/>
      <c r="B631" s="8"/>
      <c r="C631" s="8"/>
    </row>
    <row r="632" spans="1:3" x14ac:dyDescent="0.2">
      <c r="A632" s="8"/>
      <c r="B632" s="8"/>
      <c r="C632" s="8"/>
    </row>
    <row r="633" spans="1:3" x14ac:dyDescent="0.2">
      <c r="A633" s="8"/>
      <c r="B633" s="8"/>
      <c r="C633" s="8"/>
    </row>
    <row r="634" spans="1:3" x14ac:dyDescent="0.2">
      <c r="A634" s="8"/>
      <c r="B634" s="8"/>
      <c r="C634" s="8"/>
    </row>
    <row r="635" spans="1:3" x14ac:dyDescent="0.2">
      <c r="A635" s="8"/>
      <c r="B635" s="8"/>
      <c r="C635" s="8"/>
    </row>
    <row r="636" spans="1:3" x14ac:dyDescent="0.2">
      <c r="A636" s="8"/>
      <c r="B636" s="8"/>
      <c r="C636" s="8"/>
    </row>
    <row r="637" spans="1:3" x14ac:dyDescent="0.2">
      <c r="A637" s="8"/>
      <c r="B637" s="8"/>
      <c r="C637" s="8"/>
    </row>
    <row r="638" spans="1:3" x14ac:dyDescent="0.2">
      <c r="A638" s="8"/>
      <c r="B638" s="8"/>
      <c r="C638" s="8"/>
    </row>
    <row r="639" spans="1:3" x14ac:dyDescent="0.2">
      <c r="A639" s="8"/>
      <c r="B639" s="8"/>
      <c r="C639" s="8"/>
    </row>
    <row r="640" spans="1:3" x14ac:dyDescent="0.2">
      <c r="A640" s="8"/>
      <c r="B640" s="8"/>
      <c r="C640" s="8"/>
    </row>
    <row r="641" spans="1:3" x14ac:dyDescent="0.2">
      <c r="A641" s="8"/>
      <c r="B641" s="8"/>
      <c r="C641" s="8"/>
    </row>
    <row r="642" spans="1:3" x14ac:dyDescent="0.2">
      <c r="A642" s="8"/>
      <c r="B642" s="8"/>
      <c r="C642" s="8"/>
    </row>
    <row r="643" spans="1:3" x14ac:dyDescent="0.2">
      <c r="A643" s="8"/>
      <c r="B643" s="8"/>
      <c r="C643" s="8"/>
    </row>
    <row r="644" spans="1:3" x14ac:dyDescent="0.2">
      <c r="A644" s="8"/>
      <c r="B644" s="8"/>
      <c r="C644" s="8"/>
    </row>
    <row r="645" spans="1:3" x14ac:dyDescent="0.2">
      <c r="A645" s="8"/>
      <c r="B645" s="8"/>
      <c r="C645" s="8"/>
    </row>
    <row r="646" spans="1:3" x14ac:dyDescent="0.2">
      <c r="A646" s="8"/>
      <c r="B646" s="8"/>
      <c r="C646" s="8"/>
    </row>
    <row r="647" spans="1:3" x14ac:dyDescent="0.2">
      <c r="A647" s="8"/>
      <c r="B647" s="8"/>
      <c r="C647" s="8"/>
    </row>
    <row r="648" spans="1:3" x14ac:dyDescent="0.2">
      <c r="A648" s="8"/>
      <c r="B648" s="8"/>
      <c r="C648" s="8"/>
    </row>
    <row r="649" spans="1:3" x14ac:dyDescent="0.2">
      <c r="A649" s="8"/>
      <c r="B649" s="8"/>
      <c r="C649" s="8"/>
    </row>
    <row r="650" spans="1:3" x14ac:dyDescent="0.2">
      <c r="A650" s="8"/>
      <c r="B650" s="8"/>
      <c r="C650" s="8"/>
    </row>
    <row r="651" spans="1:3" x14ac:dyDescent="0.2">
      <c r="A651" s="8"/>
      <c r="B651" s="8"/>
      <c r="C651" s="8"/>
    </row>
  </sheetData>
  <sheetProtection selectLockedCells="1" selectUnlockedCells="1"/>
  <pageMargins left="0" right="0" top="0" bottom="0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0"/>
  <sheetViews>
    <sheetView workbookViewId="0">
      <selection activeCell="B8" sqref="B8:B10"/>
    </sheetView>
  </sheetViews>
  <sheetFormatPr baseColWidth="10" defaultRowHeight="15" x14ac:dyDescent="0.25"/>
  <cols>
    <col min="5" max="5" width="36.7109375" customWidth="1"/>
    <col min="6" max="6" width="31.7109375" customWidth="1"/>
    <col min="7" max="7" width="35.28515625" customWidth="1"/>
    <col min="12" max="12" width="22.7109375" customWidth="1"/>
  </cols>
  <sheetData>
    <row r="1" spans="2:15" x14ac:dyDescent="0.25">
      <c r="B1" t="s">
        <v>3</v>
      </c>
      <c r="C1" t="s">
        <v>12</v>
      </c>
      <c r="D1" t="s">
        <v>13</v>
      </c>
      <c r="E1" t="s">
        <v>2</v>
      </c>
      <c r="F1" t="s">
        <v>7</v>
      </c>
      <c r="G1" t="s">
        <v>8</v>
      </c>
      <c r="H1" t="s">
        <v>6</v>
      </c>
      <c r="I1" t="s">
        <v>9</v>
      </c>
      <c r="J1" t="s">
        <v>4</v>
      </c>
      <c r="K1" t="s">
        <v>5</v>
      </c>
      <c r="L1" t="s">
        <v>10</v>
      </c>
      <c r="M1" t="s">
        <v>11</v>
      </c>
      <c r="N1" t="s">
        <v>0</v>
      </c>
      <c r="O1" t="s">
        <v>1</v>
      </c>
    </row>
    <row r="2" spans="2:15" x14ac:dyDescent="0.25">
      <c r="B2" s="3">
        <v>43919</v>
      </c>
      <c r="D2" s="1"/>
      <c r="E2" t="s">
        <v>334</v>
      </c>
      <c r="F2" t="s">
        <v>152</v>
      </c>
      <c r="G2" t="s">
        <v>72</v>
      </c>
      <c r="H2" t="s">
        <v>17</v>
      </c>
      <c r="I2">
        <v>0</v>
      </c>
      <c r="J2" t="s">
        <v>15</v>
      </c>
      <c r="K2" t="s">
        <v>16</v>
      </c>
      <c r="L2" t="s">
        <v>335</v>
      </c>
      <c r="M2">
        <v>58440</v>
      </c>
      <c r="N2">
        <v>8724</v>
      </c>
      <c r="O2">
        <v>4258030</v>
      </c>
    </row>
    <row r="3" spans="2:15" x14ac:dyDescent="0.25">
      <c r="B3" s="1">
        <v>43919</v>
      </c>
      <c r="D3" s="1"/>
      <c r="E3" t="s">
        <v>334</v>
      </c>
      <c r="F3" t="s">
        <v>22</v>
      </c>
      <c r="G3" t="s">
        <v>72</v>
      </c>
      <c r="H3" t="s">
        <v>17</v>
      </c>
      <c r="I3">
        <v>0</v>
      </c>
      <c r="J3" t="s">
        <v>15</v>
      </c>
      <c r="K3" t="s">
        <v>16</v>
      </c>
      <c r="L3" t="s">
        <v>335</v>
      </c>
      <c r="M3">
        <v>58440</v>
      </c>
      <c r="N3">
        <v>8724</v>
      </c>
      <c r="O3">
        <v>4258030</v>
      </c>
    </row>
    <row r="4" spans="2:15" x14ac:dyDescent="0.25">
      <c r="B4" s="1">
        <v>43919</v>
      </c>
      <c r="D4" s="1"/>
      <c r="E4" t="s">
        <v>334</v>
      </c>
      <c r="F4" t="s">
        <v>44</v>
      </c>
      <c r="G4" t="s">
        <v>72</v>
      </c>
      <c r="H4" t="s">
        <v>17</v>
      </c>
      <c r="I4">
        <v>0</v>
      </c>
      <c r="J4" t="s">
        <v>15</v>
      </c>
      <c r="K4" t="s">
        <v>16</v>
      </c>
      <c r="L4" t="s">
        <v>335</v>
      </c>
      <c r="M4">
        <v>58440</v>
      </c>
      <c r="N4">
        <v>8724</v>
      </c>
      <c r="O4">
        <v>4258030</v>
      </c>
    </row>
    <row r="5" spans="2:15" x14ac:dyDescent="0.25">
      <c r="B5" s="1">
        <v>44013</v>
      </c>
      <c r="D5" s="1"/>
      <c r="E5" t="s">
        <v>51</v>
      </c>
      <c r="F5" t="s">
        <v>52</v>
      </c>
      <c r="G5" t="s">
        <v>53</v>
      </c>
      <c r="H5" t="s">
        <v>17</v>
      </c>
      <c r="I5">
        <v>0</v>
      </c>
      <c r="J5" t="s">
        <v>15</v>
      </c>
      <c r="K5" t="s">
        <v>16</v>
      </c>
      <c r="L5" t="s">
        <v>54</v>
      </c>
      <c r="M5">
        <v>58800</v>
      </c>
      <c r="N5">
        <v>8531</v>
      </c>
      <c r="O5">
        <v>4258055</v>
      </c>
    </row>
    <row r="6" spans="2:15" x14ac:dyDescent="0.25">
      <c r="B6" s="1">
        <v>43966</v>
      </c>
      <c r="C6" s="1"/>
      <c r="D6" s="1"/>
      <c r="E6" t="s">
        <v>303</v>
      </c>
      <c r="F6" t="s">
        <v>117</v>
      </c>
      <c r="G6" t="s">
        <v>304</v>
      </c>
      <c r="H6" t="s">
        <v>86</v>
      </c>
      <c r="I6">
        <v>0</v>
      </c>
      <c r="J6" t="s">
        <v>15</v>
      </c>
      <c r="K6" t="s">
        <v>16</v>
      </c>
      <c r="L6" t="s">
        <v>305</v>
      </c>
      <c r="M6">
        <v>70000</v>
      </c>
      <c r="N6">
        <v>8814</v>
      </c>
      <c r="O6">
        <v>4270003</v>
      </c>
    </row>
    <row r="7" spans="2:15" x14ac:dyDescent="0.25">
      <c r="B7" s="1">
        <v>44086</v>
      </c>
      <c r="C7" s="1">
        <v>44093</v>
      </c>
      <c r="D7" s="1"/>
      <c r="E7" t="s">
        <v>109</v>
      </c>
      <c r="F7" t="s">
        <v>37</v>
      </c>
      <c r="G7" t="s">
        <v>110</v>
      </c>
      <c r="H7" t="s">
        <v>17</v>
      </c>
      <c r="I7">
        <v>0</v>
      </c>
      <c r="J7" t="s">
        <v>46</v>
      </c>
      <c r="K7" t="s">
        <v>16</v>
      </c>
      <c r="L7" t="s">
        <v>111</v>
      </c>
      <c r="M7">
        <v>90000</v>
      </c>
      <c r="N7">
        <v>8329</v>
      </c>
      <c r="O7">
        <v>4290036</v>
      </c>
    </row>
    <row r="8" spans="2:15" x14ac:dyDescent="0.25">
      <c r="B8" s="1">
        <v>44038</v>
      </c>
      <c r="D8" s="1"/>
      <c r="E8" t="s">
        <v>396</v>
      </c>
      <c r="F8" t="s">
        <v>37</v>
      </c>
      <c r="G8" t="s">
        <v>99</v>
      </c>
      <c r="H8" t="s">
        <v>86</v>
      </c>
      <c r="I8">
        <v>0</v>
      </c>
      <c r="J8" t="s">
        <v>15</v>
      </c>
      <c r="K8" t="s">
        <v>16</v>
      </c>
      <c r="L8" t="s">
        <v>397</v>
      </c>
      <c r="M8">
        <v>25650</v>
      </c>
      <c r="N8">
        <v>8379</v>
      </c>
      <c r="O8">
        <v>4225018</v>
      </c>
    </row>
    <row r="9" spans="2:15" x14ac:dyDescent="0.25">
      <c r="B9" s="1">
        <v>43959</v>
      </c>
      <c r="D9" s="1"/>
      <c r="E9" t="s">
        <v>288</v>
      </c>
      <c r="F9" t="s">
        <v>117</v>
      </c>
      <c r="G9" t="s">
        <v>72</v>
      </c>
      <c r="H9" t="s">
        <v>17</v>
      </c>
      <c r="I9">
        <v>0</v>
      </c>
      <c r="J9" t="s">
        <v>15</v>
      </c>
      <c r="K9" t="s">
        <v>16</v>
      </c>
      <c r="L9" t="s">
        <v>289</v>
      </c>
      <c r="M9">
        <v>58220</v>
      </c>
      <c r="N9">
        <v>8728</v>
      </c>
      <c r="O9">
        <v>4258030</v>
      </c>
    </row>
    <row r="10" spans="2:15" x14ac:dyDescent="0.25">
      <c r="B10" s="1">
        <v>44071</v>
      </c>
      <c r="D10" s="1"/>
      <c r="E10" t="s">
        <v>313</v>
      </c>
      <c r="F10" t="s">
        <v>44</v>
      </c>
      <c r="G10" t="s">
        <v>189</v>
      </c>
      <c r="H10" t="s">
        <v>17</v>
      </c>
      <c r="I10">
        <v>0</v>
      </c>
      <c r="J10" t="s">
        <v>15</v>
      </c>
      <c r="K10" t="s">
        <v>16</v>
      </c>
      <c r="L10" t="s">
        <v>314</v>
      </c>
      <c r="M10">
        <v>39300</v>
      </c>
      <c r="N10">
        <v>8540</v>
      </c>
      <c r="O10">
        <v>4239007</v>
      </c>
    </row>
    <row r="11" spans="2:15" x14ac:dyDescent="0.25">
      <c r="B11" s="1"/>
      <c r="C11" s="1"/>
      <c r="D11" s="1"/>
    </row>
    <row r="12" spans="2:15" x14ac:dyDescent="0.25">
      <c r="B12" s="3" t="s">
        <v>517</v>
      </c>
      <c r="C12" s="3"/>
      <c r="D12" s="3"/>
      <c r="E12" s="4"/>
    </row>
    <row r="13" spans="2:15" x14ac:dyDescent="0.25">
      <c r="B13" s="1"/>
      <c r="C13" s="1"/>
      <c r="D13" s="1"/>
    </row>
    <row r="14" spans="2:15" x14ac:dyDescent="0.25">
      <c r="B14" s="1"/>
      <c r="C14" s="1"/>
      <c r="D14" s="1"/>
    </row>
    <row r="15" spans="2:15" x14ac:dyDescent="0.25">
      <c r="B15" s="1"/>
      <c r="C15" s="1"/>
      <c r="D15" s="1"/>
    </row>
    <row r="16" spans="2:15" x14ac:dyDescent="0.25">
      <c r="B16" s="1"/>
      <c r="C16" s="1"/>
      <c r="D16" s="1"/>
    </row>
    <row r="17" spans="2:4" x14ac:dyDescent="0.25">
      <c r="B17" s="1"/>
      <c r="C17" s="1"/>
      <c r="D17" s="1"/>
    </row>
    <row r="18" spans="2:4" x14ac:dyDescent="0.25">
      <c r="B18" s="1"/>
      <c r="C18" s="1"/>
      <c r="D18" s="1"/>
    </row>
    <row r="19" spans="2:4" x14ac:dyDescent="0.25">
      <c r="B19" s="1"/>
      <c r="C19" s="1"/>
      <c r="D19" s="1"/>
    </row>
    <row r="20" spans="2:4" x14ac:dyDescent="0.25">
      <c r="B20" s="1"/>
      <c r="C20" s="1"/>
      <c r="D20" s="1"/>
    </row>
    <row r="21" spans="2:4" x14ac:dyDescent="0.25">
      <c r="B21" s="1"/>
      <c r="C21" s="1"/>
      <c r="D21" s="1"/>
    </row>
    <row r="22" spans="2:4" x14ac:dyDescent="0.25">
      <c r="B22" s="1"/>
      <c r="C22" s="1"/>
      <c r="D22" s="1"/>
    </row>
    <row r="23" spans="2:4" x14ac:dyDescent="0.25">
      <c r="B23" s="1"/>
      <c r="C23" s="1"/>
      <c r="D23" s="1"/>
    </row>
    <row r="24" spans="2:4" x14ac:dyDescent="0.25">
      <c r="B24" s="1"/>
      <c r="C24" s="1"/>
      <c r="D24" s="1"/>
    </row>
    <row r="25" spans="2:4" x14ac:dyDescent="0.25">
      <c r="B25" s="1"/>
      <c r="C25" s="1"/>
      <c r="D25" s="1"/>
    </row>
    <row r="26" spans="2:4" x14ac:dyDescent="0.25">
      <c r="B26" s="1"/>
      <c r="C26" s="1"/>
      <c r="D26" s="1"/>
    </row>
    <row r="27" spans="2:4" x14ac:dyDescent="0.25">
      <c r="B27" s="1"/>
      <c r="C27" s="1"/>
      <c r="D27" s="1"/>
    </row>
    <row r="28" spans="2:4" x14ac:dyDescent="0.25">
      <c r="B28" s="1"/>
      <c r="C28" s="1"/>
      <c r="D28" s="1"/>
    </row>
    <row r="29" spans="2:4" x14ac:dyDescent="0.25">
      <c r="B29" s="1"/>
      <c r="C29" s="1"/>
      <c r="D29" s="1"/>
    </row>
    <row r="30" spans="2:4" x14ac:dyDescent="0.25">
      <c r="B30" s="1"/>
      <c r="C30" s="1"/>
      <c r="D30" s="1"/>
    </row>
    <row r="31" spans="2:4" x14ac:dyDescent="0.25">
      <c r="B31" s="1"/>
      <c r="C31" s="1"/>
      <c r="D31" s="1"/>
    </row>
    <row r="32" spans="2:4" x14ac:dyDescent="0.25">
      <c r="B32" s="1"/>
      <c r="C32" s="1"/>
      <c r="D32" s="1"/>
    </row>
    <row r="33" spans="2:4" x14ac:dyDescent="0.25">
      <c r="B33" s="1"/>
      <c r="C33" s="1"/>
      <c r="D33" s="1"/>
    </row>
    <row r="34" spans="2:4" x14ac:dyDescent="0.25">
      <c r="B34" s="1"/>
      <c r="C34" s="1"/>
      <c r="D34" s="1"/>
    </row>
    <row r="35" spans="2:4" x14ac:dyDescent="0.25">
      <c r="B35" s="1"/>
      <c r="C35" s="1"/>
      <c r="D35" s="1"/>
    </row>
    <row r="36" spans="2:4" x14ac:dyDescent="0.25">
      <c r="B36" s="1"/>
      <c r="C36" s="1"/>
      <c r="D36" s="1"/>
    </row>
    <row r="37" spans="2:4" x14ac:dyDescent="0.25">
      <c r="B37" s="1"/>
      <c r="C37" s="1"/>
      <c r="D37" s="1"/>
    </row>
    <row r="38" spans="2:4" x14ac:dyDescent="0.25">
      <c r="B38" s="1"/>
      <c r="C38" s="1"/>
      <c r="D38" s="1"/>
    </row>
    <row r="39" spans="2:4" x14ac:dyDescent="0.25">
      <c r="B39" s="1"/>
      <c r="C39" s="1"/>
      <c r="D39" s="1"/>
    </row>
    <row r="40" spans="2:4" x14ac:dyDescent="0.25">
      <c r="B40" s="1"/>
      <c r="C40" s="1"/>
      <c r="D40" s="1"/>
    </row>
    <row r="41" spans="2:4" x14ac:dyDescent="0.25">
      <c r="B41" s="1"/>
      <c r="C41" s="1"/>
      <c r="D41" s="1"/>
    </row>
    <row r="42" spans="2:4" x14ac:dyDescent="0.25">
      <c r="B42" s="1"/>
      <c r="C42" s="1"/>
      <c r="D42" s="1"/>
    </row>
    <row r="43" spans="2:4" x14ac:dyDescent="0.25">
      <c r="B43" s="1"/>
      <c r="C43" s="1"/>
      <c r="D43" s="1"/>
    </row>
    <row r="44" spans="2:4" x14ac:dyDescent="0.25">
      <c r="B44" s="1"/>
      <c r="C44" s="1"/>
      <c r="D44" s="1"/>
    </row>
    <row r="45" spans="2:4" x14ac:dyDescent="0.25">
      <c r="B45" s="1"/>
      <c r="C45" s="1"/>
      <c r="D45" s="1"/>
    </row>
    <row r="46" spans="2:4" x14ac:dyDescent="0.25">
      <c r="B46" s="1"/>
      <c r="C46" s="1"/>
      <c r="D46" s="1"/>
    </row>
    <row r="47" spans="2:4" x14ac:dyDescent="0.25">
      <c r="B47" s="1"/>
      <c r="C47" s="1"/>
      <c r="D47" s="1"/>
    </row>
    <row r="48" spans="2:4" x14ac:dyDescent="0.25">
      <c r="B48" s="1"/>
      <c r="C48" s="1"/>
      <c r="D48" s="1"/>
    </row>
    <row r="49" spans="2:4" x14ac:dyDescent="0.25">
      <c r="B49" s="1"/>
      <c r="C49" s="1"/>
      <c r="D49" s="1"/>
    </row>
    <row r="50" spans="2:4" x14ac:dyDescent="0.25">
      <c r="B50" s="2"/>
      <c r="C50" s="2"/>
      <c r="D50" s="1"/>
    </row>
    <row r="51" spans="2:4" x14ac:dyDescent="0.25">
      <c r="B51" s="2"/>
      <c r="C51" s="2"/>
      <c r="D51" s="1"/>
    </row>
    <row r="52" spans="2:4" x14ac:dyDescent="0.25">
      <c r="B52" s="2"/>
      <c r="C52" s="2"/>
      <c r="D52" s="1"/>
    </row>
    <row r="53" spans="2:4" x14ac:dyDescent="0.25">
      <c r="B53" s="2"/>
      <c r="C53" s="2"/>
      <c r="D53" s="1"/>
    </row>
    <row r="54" spans="2:4" x14ac:dyDescent="0.25">
      <c r="B54" s="1"/>
      <c r="C54" s="1"/>
      <c r="D54" s="1"/>
    </row>
    <row r="55" spans="2:4" x14ac:dyDescent="0.25">
      <c r="B55" s="1"/>
      <c r="C55" s="1"/>
      <c r="D55" s="1"/>
    </row>
    <row r="56" spans="2:4" x14ac:dyDescent="0.25">
      <c r="B56" s="1"/>
      <c r="C56" s="1"/>
      <c r="D56" s="1"/>
    </row>
    <row r="57" spans="2:4" x14ac:dyDescent="0.25">
      <c r="B57" s="1"/>
      <c r="C57" s="1"/>
      <c r="D57" s="1"/>
    </row>
    <row r="58" spans="2:4" x14ac:dyDescent="0.25">
      <c r="B58" s="1"/>
      <c r="C58" s="1"/>
      <c r="D58" s="1"/>
    </row>
    <row r="59" spans="2:4" x14ac:dyDescent="0.25">
      <c r="B59" s="1"/>
      <c r="C59" s="1"/>
      <c r="D59" s="1"/>
    </row>
    <row r="60" spans="2:4" x14ac:dyDescent="0.25">
      <c r="B60" s="1"/>
      <c r="C60" s="1"/>
      <c r="D60" s="1"/>
    </row>
    <row r="61" spans="2:4" x14ac:dyDescent="0.25">
      <c r="B61" s="1"/>
      <c r="C61" s="1"/>
      <c r="D61" s="1"/>
    </row>
    <row r="62" spans="2:4" x14ac:dyDescent="0.25">
      <c r="B62" s="1"/>
      <c r="C62" s="1"/>
      <c r="D62" s="1"/>
    </row>
    <row r="63" spans="2:4" x14ac:dyDescent="0.25">
      <c r="B63" s="1"/>
      <c r="C63" s="1"/>
      <c r="D63" s="1"/>
    </row>
    <row r="64" spans="2:4" x14ac:dyDescent="0.25">
      <c r="B64" s="1"/>
      <c r="C64" s="1"/>
      <c r="D64" s="1"/>
    </row>
    <row r="65" spans="2:4" x14ac:dyDescent="0.25">
      <c r="B65" s="1"/>
      <c r="C65" s="1"/>
      <c r="D65" s="1"/>
    </row>
    <row r="66" spans="2:4" x14ac:dyDescent="0.25">
      <c r="B66" s="2"/>
      <c r="C66" s="2"/>
      <c r="D66" s="1"/>
    </row>
    <row r="67" spans="2:4" x14ac:dyDescent="0.25">
      <c r="B67" s="1"/>
      <c r="C67" s="1"/>
      <c r="D67" s="1"/>
    </row>
    <row r="68" spans="2:4" x14ac:dyDescent="0.25">
      <c r="B68" s="1"/>
      <c r="C68" s="1"/>
      <c r="D68" s="1"/>
    </row>
    <row r="69" spans="2:4" x14ac:dyDescent="0.25">
      <c r="B69" s="1"/>
      <c r="C69" s="1"/>
      <c r="D69" s="1"/>
    </row>
    <row r="70" spans="2:4" x14ac:dyDescent="0.25">
      <c r="B70" s="1"/>
      <c r="C70" s="1"/>
      <c r="D70" s="1"/>
    </row>
    <row r="71" spans="2:4" x14ac:dyDescent="0.25">
      <c r="B71" s="1"/>
      <c r="C71" s="1"/>
      <c r="D71" s="1"/>
    </row>
    <row r="72" spans="2:4" x14ac:dyDescent="0.25">
      <c r="B72" s="1"/>
      <c r="C72" s="1"/>
      <c r="D72" s="1"/>
    </row>
    <row r="73" spans="2:4" x14ac:dyDescent="0.25">
      <c r="B73" s="1"/>
      <c r="C73" s="1"/>
      <c r="D73" s="1"/>
    </row>
    <row r="74" spans="2:4" x14ac:dyDescent="0.25">
      <c r="B74" s="1"/>
      <c r="C74" s="1"/>
      <c r="D74" s="1"/>
    </row>
    <row r="75" spans="2:4" x14ac:dyDescent="0.25">
      <c r="B75" s="1"/>
      <c r="C75" s="1"/>
      <c r="D75" s="1"/>
    </row>
    <row r="76" spans="2:4" x14ac:dyDescent="0.25">
      <c r="B76" s="1"/>
      <c r="C76" s="1"/>
      <c r="D76" s="1"/>
    </row>
    <row r="77" spans="2:4" x14ac:dyDescent="0.25">
      <c r="B77" s="1"/>
      <c r="C77" s="1"/>
      <c r="D77" s="1"/>
    </row>
    <row r="78" spans="2:4" x14ac:dyDescent="0.25">
      <c r="B78" s="1"/>
      <c r="C78" s="1"/>
      <c r="D78" s="1"/>
    </row>
    <row r="79" spans="2:4" x14ac:dyDescent="0.25">
      <c r="B79" s="1"/>
      <c r="C79" s="1"/>
      <c r="D79" s="1"/>
    </row>
    <row r="80" spans="2:4" x14ac:dyDescent="0.25">
      <c r="B80" s="1"/>
      <c r="C80" s="1"/>
      <c r="D80" s="1"/>
    </row>
    <row r="81" spans="2:4" x14ac:dyDescent="0.25">
      <c r="B81" s="1"/>
      <c r="C81" s="1"/>
      <c r="D81" s="1"/>
    </row>
    <row r="82" spans="2:4" x14ac:dyDescent="0.25">
      <c r="B82" s="1"/>
      <c r="C82" s="1"/>
      <c r="D82" s="1"/>
    </row>
    <row r="83" spans="2:4" x14ac:dyDescent="0.25">
      <c r="B83" s="1"/>
      <c r="C83" s="1"/>
      <c r="D83" s="1"/>
    </row>
    <row r="84" spans="2:4" x14ac:dyDescent="0.25">
      <c r="B84" s="1"/>
      <c r="C84" s="1"/>
      <c r="D84" s="1"/>
    </row>
    <row r="85" spans="2:4" x14ac:dyDescent="0.25">
      <c r="B85" s="1"/>
      <c r="C85" s="1"/>
      <c r="D85" s="1"/>
    </row>
    <row r="86" spans="2:4" x14ac:dyDescent="0.25">
      <c r="B86" s="1"/>
      <c r="C86" s="1"/>
      <c r="D86" s="1"/>
    </row>
    <row r="87" spans="2:4" x14ac:dyDescent="0.25">
      <c r="B87" s="1"/>
      <c r="C87" s="1"/>
      <c r="D87" s="1"/>
    </row>
    <row r="88" spans="2:4" x14ac:dyDescent="0.25">
      <c r="B88" s="1"/>
      <c r="C88" s="1"/>
      <c r="D88" s="1"/>
    </row>
    <row r="89" spans="2:4" x14ac:dyDescent="0.25">
      <c r="B89" s="1"/>
      <c r="C89" s="1"/>
      <c r="D89" s="1"/>
    </row>
    <row r="90" spans="2:4" x14ac:dyDescent="0.25">
      <c r="B90" s="1"/>
      <c r="C90" s="1"/>
      <c r="D90" s="1"/>
    </row>
    <row r="91" spans="2:4" x14ac:dyDescent="0.25">
      <c r="B91" s="1"/>
      <c r="C91" s="1"/>
      <c r="D91" s="1"/>
    </row>
    <row r="92" spans="2:4" x14ac:dyDescent="0.25">
      <c r="B92" s="1"/>
      <c r="C92" s="1"/>
      <c r="D92" s="1"/>
    </row>
    <row r="93" spans="2:4" x14ac:dyDescent="0.25">
      <c r="B93" s="1"/>
      <c r="C93" s="1"/>
      <c r="D93" s="1"/>
    </row>
    <row r="94" spans="2:4" x14ac:dyDescent="0.25">
      <c r="B94" s="1"/>
      <c r="C94" s="1"/>
      <c r="D94" s="1"/>
    </row>
    <row r="95" spans="2:4" x14ac:dyDescent="0.25">
      <c r="B95" s="1"/>
      <c r="C95" s="1"/>
      <c r="D95" s="1"/>
    </row>
    <row r="96" spans="2:4" x14ac:dyDescent="0.25">
      <c r="B96" s="1"/>
      <c r="C96" s="1"/>
      <c r="D96" s="1"/>
    </row>
    <row r="97" spans="2:4" x14ac:dyDescent="0.25">
      <c r="B97" s="1"/>
      <c r="C97" s="1"/>
      <c r="D97" s="1"/>
    </row>
    <row r="98" spans="2:4" x14ac:dyDescent="0.25">
      <c r="B98" s="1"/>
      <c r="C98" s="1"/>
      <c r="D98" s="1"/>
    </row>
    <row r="99" spans="2:4" x14ac:dyDescent="0.25">
      <c r="B99" s="1"/>
      <c r="C99" s="1"/>
      <c r="D99" s="1"/>
    </row>
    <row r="100" spans="2:4" x14ac:dyDescent="0.25">
      <c r="B100" s="1"/>
      <c r="C100" s="1"/>
      <c r="D100" s="1"/>
    </row>
    <row r="101" spans="2:4" x14ac:dyDescent="0.25">
      <c r="B101" s="1"/>
      <c r="C101" s="1"/>
      <c r="D101" s="1"/>
    </row>
    <row r="102" spans="2:4" x14ac:dyDescent="0.25">
      <c r="B102" s="1"/>
      <c r="C102" s="1"/>
      <c r="D102" s="1"/>
    </row>
    <row r="103" spans="2:4" x14ac:dyDescent="0.25">
      <c r="B103" s="1"/>
      <c r="C103" s="1"/>
      <c r="D103" s="1"/>
    </row>
    <row r="104" spans="2:4" x14ac:dyDescent="0.25">
      <c r="B104" s="1"/>
      <c r="C104" s="1"/>
      <c r="D104" s="1"/>
    </row>
    <row r="105" spans="2:4" x14ac:dyDescent="0.25">
      <c r="B105" s="1"/>
      <c r="C105" s="1"/>
      <c r="D105" s="1"/>
    </row>
    <row r="106" spans="2:4" x14ac:dyDescent="0.25">
      <c r="B106" s="1"/>
      <c r="C106" s="1"/>
      <c r="D106" s="1"/>
    </row>
    <row r="107" spans="2:4" x14ac:dyDescent="0.25">
      <c r="B107" s="1"/>
      <c r="C107" s="1"/>
      <c r="D107" s="1"/>
    </row>
    <row r="108" spans="2:4" x14ac:dyDescent="0.25">
      <c r="B108" s="1"/>
      <c r="C108" s="1"/>
      <c r="D108" s="1"/>
    </row>
    <row r="109" spans="2:4" x14ac:dyDescent="0.25">
      <c r="B109" s="1"/>
      <c r="C109" s="1"/>
      <c r="D109" s="1"/>
    </row>
    <row r="110" spans="2:4" x14ac:dyDescent="0.25">
      <c r="B110" s="1"/>
      <c r="C110" s="1"/>
      <c r="D110" s="1"/>
    </row>
    <row r="111" spans="2:4" x14ac:dyDescent="0.25">
      <c r="B111" s="1"/>
      <c r="C111" s="1"/>
      <c r="D111" s="1"/>
    </row>
    <row r="112" spans="2:4" x14ac:dyDescent="0.25">
      <c r="B112" s="1"/>
      <c r="C112" s="1"/>
      <c r="D112" s="1"/>
    </row>
    <row r="113" spans="2:4" x14ac:dyDescent="0.25">
      <c r="B113" s="1"/>
      <c r="C113" s="1"/>
      <c r="D113" s="1"/>
    </row>
    <row r="114" spans="2:4" x14ac:dyDescent="0.25">
      <c r="B114" s="1"/>
      <c r="C114" s="1"/>
      <c r="D114" s="1"/>
    </row>
    <row r="115" spans="2:4" x14ac:dyDescent="0.25">
      <c r="B115" s="1"/>
      <c r="C115" s="1"/>
      <c r="D115" s="1"/>
    </row>
    <row r="116" spans="2:4" x14ac:dyDescent="0.25">
      <c r="B116" s="1"/>
      <c r="C116" s="1"/>
      <c r="D116" s="1"/>
    </row>
    <row r="117" spans="2:4" x14ac:dyDescent="0.25">
      <c r="B117" s="1"/>
      <c r="C117" s="1"/>
      <c r="D117" s="1"/>
    </row>
    <row r="118" spans="2:4" x14ac:dyDescent="0.25">
      <c r="B118" s="1"/>
      <c r="C118" s="1"/>
      <c r="D118" s="1"/>
    </row>
    <row r="119" spans="2:4" x14ac:dyDescent="0.25">
      <c r="B119" s="1"/>
      <c r="C119" s="1"/>
      <c r="D119" s="1"/>
    </row>
    <row r="120" spans="2:4" x14ac:dyDescent="0.25">
      <c r="B120" s="1"/>
      <c r="C120" s="1"/>
      <c r="D120" s="1"/>
    </row>
    <row r="121" spans="2:4" x14ac:dyDescent="0.25">
      <c r="B121" s="1"/>
      <c r="C121" s="1"/>
      <c r="D121" s="1"/>
    </row>
    <row r="122" spans="2:4" x14ac:dyDescent="0.25">
      <c r="B122" s="1"/>
      <c r="C122" s="1"/>
      <c r="D122" s="1"/>
    </row>
    <row r="123" spans="2:4" x14ac:dyDescent="0.25">
      <c r="B123" s="1"/>
      <c r="C123" s="1"/>
      <c r="D123" s="1"/>
    </row>
    <row r="124" spans="2:4" x14ac:dyDescent="0.25">
      <c r="B124" s="1"/>
      <c r="C124" s="1"/>
      <c r="D124" s="1"/>
    </row>
    <row r="125" spans="2:4" x14ac:dyDescent="0.25">
      <c r="B125" s="1"/>
      <c r="C125" s="1"/>
      <c r="D125" s="1"/>
    </row>
    <row r="126" spans="2:4" x14ac:dyDescent="0.25">
      <c r="B126" s="1"/>
      <c r="C126" s="1"/>
      <c r="D126" s="1"/>
    </row>
    <row r="127" spans="2:4" x14ac:dyDescent="0.25">
      <c r="B127" s="1"/>
      <c r="C127" s="1"/>
      <c r="D127" s="1"/>
    </row>
    <row r="128" spans="2:4" x14ac:dyDescent="0.25">
      <c r="B128" s="1"/>
      <c r="C128" s="1"/>
      <c r="D128" s="1"/>
    </row>
    <row r="129" spans="2:4" x14ac:dyDescent="0.25">
      <c r="B129" s="1"/>
      <c r="C129" s="1"/>
      <c r="D129" s="1"/>
    </row>
    <row r="130" spans="2:4" x14ac:dyDescent="0.25">
      <c r="B130" s="1"/>
      <c r="C130" s="1"/>
      <c r="D130" s="1"/>
    </row>
    <row r="131" spans="2:4" x14ac:dyDescent="0.25">
      <c r="B131" s="1"/>
      <c r="C131" s="1"/>
      <c r="D131" s="1"/>
    </row>
    <row r="132" spans="2:4" x14ac:dyDescent="0.25">
      <c r="B132" s="1"/>
      <c r="C132" s="1"/>
      <c r="D132" s="1"/>
    </row>
    <row r="133" spans="2:4" x14ac:dyDescent="0.25">
      <c r="B133" s="1"/>
      <c r="C133" s="1"/>
      <c r="D133" s="1"/>
    </row>
    <row r="134" spans="2:4" x14ac:dyDescent="0.25">
      <c r="B134" s="1"/>
      <c r="C134" s="1"/>
      <c r="D134" s="1"/>
    </row>
    <row r="135" spans="2:4" x14ac:dyDescent="0.25">
      <c r="B135" s="1"/>
      <c r="C135" s="1"/>
      <c r="D135" s="1"/>
    </row>
    <row r="136" spans="2:4" x14ac:dyDescent="0.25">
      <c r="B136" s="1"/>
      <c r="C136" s="1"/>
      <c r="D136" s="1"/>
    </row>
    <row r="137" spans="2:4" x14ac:dyDescent="0.25">
      <c r="B137" s="1"/>
      <c r="C137" s="1"/>
      <c r="D137" s="1"/>
    </row>
    <row r="138" spans="2:4" x14ac:dyDescent="0.25">
      <c r="B138" s="1"/>
      <c r="C138" s="1"/>
      <c r="D138" s="1"/>
    </row>
    <row r="139" spans="2:4" x14ac:dyDescent="0.25">
      <c r="B139" s="1"/>
      <c r="C139" s="1"/>
      <c r="D139" s="1"/>
    </row>
    <row r="140" spans="2:4" x14ac:dyDescent="0.25">
      <c r="B140" s="1"/>
      <c r="C140" s="1"/>
      <c r="D140" s="1"/>
    </row>
    <row r="141" spans="2:4" x14ac:dyDescent="0.25">
      <c r="B141" s="1"/>
      <c r="C141" s="1"/>
      <c r="D141" s="1"/>
    </row>
    <row r="142" spans="2:4" x14ac:dyDescent="0.25">
      <c r="B142" s="1"/>
      <c r="C142" s="1"/>
      <c r="D142" s="1"/>
    </row>
    <row r="143" spans="2:4" x14ac:dyDescent="0.25">
      <c r="B143" s="1"/>
      <c r="C143" s="1"/>
      <c r="D143" s="1"/>
    </row>
    <row r="144" spans="2:4" x14ac:dyDescent="0.25">
      <c r="B144" s="1"/>
      <c r="C144" s="1"/>
      <c r="D144" s="1"/>
    </row>
    <row r="145" spans="2:4" x14ac:dyDescent="0.25">
      <c r="B145" s="1"/>
      <c r="C145" s="1"/>
      <c r="D145" s="1"/>
    </row>
    <row r="146" spans="2:4" x14ac:dyDescent="0.25">
      <c r="B146" s="1"/>
      <c r="C146" s="1"/>
      <c r="D146" s="1"/>
    </row>
    <row r="147" spans="2:4" x14ac:dyDescent="0.25">
      <c r="B147" s="1"/>
      <c r="C147" s="1"/>
      <c r="D147" s="1"/>
    </row>
    <row r="148" spans="2:4" x14ac:dyDescent="0.25">
      <c r="B148" s="1"/>
      <c r="C148" s="1"/>
      <c r="D148" s="1"/>
    </row>
    <row r="149" spans="2:4" x14ac:dyDescent="0.25">
      <c r="B149" s="1"/>
      <c r="C149" s="1"/>
      <c r="D149" s="1"/>
    </row>
    <row r="150" spans="2:4" x14ac:dyDescent="0.25">
      <c r="B150" s="1"/>
      <c r="C150" s="1"/>
      <c r="D150" s="1"/>
    </row>
    <row r="151" spans="2:4" x14ac:dyDescent="0.25">
      <c r="B151" s="1"/>
      <c r="C151" s="1"/>
      <c r="D151" s="1"/>
    </row>
    <row r="152" spans="2:4" x14ac:dyDescent="0.25">
      <c r="B152" s="1"/>
      <c r="C152" s="1"/>
      <c r="D152" s="1"/>
    </row>
    <row r="153" spans="2:4" x14ac:dyDescent="0.25">
      <c r="B153" s="1"/>
      <c r="C153" s="1"/>
      <c r="D153" s="1"/>
    </row>
    <row r="154" spans="2:4" x14ac:dyDescent="0.25">
      <c r="B154" s="1"/>
      <c r="C154" s="1"/>
      <c r="D154" s="1"/>
    </row>
    <row r="155" spans="2:4" x14ac:dyDescent="0.25">
      <c r="B155" s="1"/>
      <c r="C155" s="1"/>
      <c r="D155" s="1"/>
    </row>
    <row r="156" spans="2:4" x14ac:dyDescent="0.25">
      <c r="B156" s="1"/>
      <c r="C156" s="1"/>
      <c r="D156" s="1"/>
    </row>
    <row r="157" spans="2:4" x14ac:dyDescent="0.25">
      <c r="B157" s="1"/>
      <c r="C157" s="1"/>
      <c r="D157" s="1"/>
    </row>
    <row r="158" spans="2:4" x14ac:dyDescent="0.25">
      <c r="B158" s="1"/>
      <c r="C158" s="1"/>
      <c r="D158" s="1"/>
    </row>
    <row r="159" spans="2:4" x14ac:dyDescent="0.25">
      <c r="B159" s="1"/>
      <c r="C159" s="1"/>
      <c r="D159" s="1"/>
    </row>
    <row r="160" spans="2:4" x14ac:dyDescent="0.25">
      <c r="B160" s="1"/>
      <c r="C160" s="1"/>
      <c r="D160" s="1"/>
    </row>
    <row r="161" spans="2:4" x14ac:dyDescent="0.25">
      <c r="B161" s="1"/>
      <c r="C161" s="1"/>
      <c r="D161" s="1"/>
    </row>
    <row r="162" spans="2:4" x14ac:dyDescent="0.25">
      <c r="B162" s="1"/>
      <c r="C162" s="1"/>
      <c r="D162" s="1"/>
    </row>
    <row r="163" spans="2:4" x14ac:dyDescent="0.25">
      <c r="B163" s="1"/>
      <c r="C163" s="1"/>
      <c r="D163" s="1"/>
    </row>
    <row r="164" spans="2:4" x14ac:dyDescent="0.25">
      <c r="B164" s="1"/>
      <c r="C164" s="1"/>
      <c r="D164" s="1"/>
    </row>
    <row r="165" spans="2:4" x14ac:dyDescent="0.25">
      <c r="B165" s="1"/>
      <c r="C165" s="1"/>
      <c r="D165" s="1"/>
    </row>
    <row r="166" spans="2:4" x14ac:dyDescent="0.25">
      <c r="B166" s="1"/>
      <c r="C166" s="1"/>
      <c r="D166" s="1"/>
    </row>
    <row r="167" spans="2:4" x14ac:dyDescent="0.25">
      <c r="B167" s="1"/>
      <c r="C167" s="1"/>
      <c r="D167" s="1"/>
    </row>
    <row r="168" spans="2:4" x14ac:dyDescent="0.25">
      <c r="B168" s="1"/>
      <c r="C168" s="1"/>
      <c r="D168" s="1"/>
    </row>
    <row r="169" spans="2:4" x14ac:dyDescent="0.25">
      <c r="B169" s="1"/>
      <c r="C169" s="1"/>
      <c r="D169" s="1"/>
    </row>
    <row r="170" spans="2:4" x14ac:dyDescent="0.25">
      <c r="B170" s="1"/>
      <c r="C170" s="1"/>
      <c r="D170" s="1"/>
    </row>
    <row r="171" spans="2:4" x14ac:dyDescent="0.25">
      <c r="B171" s="1"/>
      <c r="C171" s="1"/>
      <c r="D171" s="1"/>
    </row>
    <row r="172" spans="2:4" x14ac:dyDescent="0.25">
      <c r="B172" s="1"/>
      <c r="C172" s="1"/>
      <c r="D172" s="1"/>
    </row>
    <row r="173" spans="2:4" x14ac:dyDescent="0.25">
      <c r="B173" s="1"/>
      <c r="C173" s="1"/>
      <c r="D173" s="1"/>
    </row>
    <row r="174" spans="2:4" x14ac:dyDescent="0.25">
      <c r="B174" s="1"/>
      <c r="C174" s="1"/>
      <c r="D174" s="1"/>
    </row>
    <row r="175" spans="2:4" x14ac:dyDescent="0.25">
      <c r="B175" s="1"/>
      <c r="C175" s="1"/>
      <c r="D175" s="1"/>
    </row>
    <row r="176" spans="2:4" x14ac:dyDescent="0.25">
      <c r="B176" s="1"/>
      <c r="C176" s="1"/>
      <c r="D176" s="1"/>
    </row>
    <row r="177" spans="2:4" x14ac:dyDescent="0.25">
      <c r="B177" s="1"/>
      <c r="C177" s="1"/>
      <c r="D177" s="1"/>
    </row>
    <row r="178" spans="2:4" x14ac:dyDescent="0.25">
      <c r="B178" s="1"/>
      <c r="C178" s="1"/>
      <c r="D178" s="1"/>
    </row>
    <row r="179" spans="2:4" x14ac:dyDescent="0.25">
      <c r="B179" s="1"/>
      <c r="C179" s="1"/>
      <c r="D179" s="1"/>
    </row>
    <row r="180" spans="2:4" x14ac:dyDescent="0.25">
      <c r="B180" s="1"/>
      <c r="C180" s="1"/>
      <c r="D180" s="1"/>
    </row>
    <row r="181" spans="2:4" x14ac:dyDescent="0.25">
      <c r="B181" s="1"/>
      <c r="C181" s="1"/>
      <c r="D181" s="1"/>
    </row>
    <row r="182" spans="2:4" x14ac:dyDescent="0.25">
      <c r="B182" s="1"/>
      <c r="C182" s="1"/>
      <c r="D182" s="1"/>
    </row>
    <row r="183" spans="2:4" x14ac:dyDescent="0.25">
      <c r="B183" s="1"/>
      <c r="C183" s="1"/>
      <c r="D183" s="1"/>
    </row>
    <row r="184" spans="2:4" x14ac:dyDescent="0.25">
      <c r="B184" s="1"/>
      <c r="C184" s="1"/>
      <c r="D184" s="1"/>
    </row>
    <row r="185" spans="2:4" x14ac:dyDescent="0.25">
      <c r="B185" s="1"/>
      <c r="C185" s="1"/>
      <c r="D185" s="1"/>
    </row>
    <row r="186" spans="2:4" x14ac:dyDescent="0.25">
      <c r="B186" s="1"/>
      <c r="C186" s="1"/>
      <c r="D186" s="1"/>
    </row>
    <row r="187" spans="2:4" x14ac:dyDescent="0.25">
      <c r="B187" s="1"/>
      <c r="C187" s="1"/>
      <c r="D187" s="1"/>
    </row>
    <row r="188" spans="2:4" x14ac:dyDescent="0.25">
      <c r="B188" s="1"/>
      <c r="C188" s="1"/>
      <c r="D188" s="1"/>
    </row>
    <row r="189" spans="2:4" x14ac:dyDescent="0.25">
      <c r="B189" s="2"/>
      <c r="C189" s="2"/>
      <c r="D189" s="1"/>
    </row>
    <row r="190" spans="2:4" x14ac:dyDescent="0.25">
      <c r="B190" s="1"/>
      <c r="C190" s="1"/>
      <c r="D190" s="1"/>
    </row>
    <row r="191" spans="2:4" x14ac:dyDescent="0.25">
      <c r="B191" s="1"/>
      <c r="C191" s="1"/>
      <c r="D191" s="1"/>
    </row>
    <row r="192" spans="2:4" x14ac:dyDescent="0.25">
      <c r="B192" s="1"/>
      <c r="C192" s="1"/>
      <c r="D192" s="1"/>
    </row>
    <row r="193" spans="2:4" x14ac:dyDescent="0.25">
      <c r="B193" s="1"/>
      <c r="C193" s="1"/>
      <c r="D193" s="1"/>
    </row>
    <row r="194" spans="2:4" x14ac:dyDescent="0.25">
      <c r="B194" s="1"/>
      <c r="C194" s="1"/>
      <c r="D194" s="1"/>
    </row>
    <row r="195" spans="2:4" x14ac:dyDescent="0.25">
      <c r="B195" s="1"/>
      <c r="C195" s="1"/>
      <c r="D195" s="1"/>
    </row>
    <row r="196" spans="2:4" x14ac:dyDescent="0.25">
      <c r="B196" s="1"/>
      <c r="C196" s="1"/>
      <c r="D196" s="1"/>
    </row>
    <row r="197" spans="2:4" x14ac:dyDescent="0.25">
      <c r="B197" s="1"/>
      <c r="C197" s="1"/>
      <c r="D197" s="1"/>
    </row>
    <row r="198" spans="2:4" x14ac:dyDescent="0.25">
      <c r="B198" s="1"/>
      <c r="C198" s="1"/>
      <c r="D198" s="1"/>
    </row>
    <row r="199" spans="2:4" x14ac:dyDescent="0.25">
      <c r="B199" s="1"/>
      <c r="C199" s="1"/>
      <c r="D199" s="1"/>
    </row>
    <row r="200" spans="2:4" x14ac:dyDescent="0.25">
      <c r="B200" s="1"/>
      <c r="C200" s="1"/>
      <c r="D200" s="1"/>
    </row>
    <row r="201" spans="2:4" x14ac:dyDescent="0.25">
      <c r="B201" s="1"/>
      <c r="C201" s="1"/>
      <c r="D201" s="1"/>
    </row>
    <row r="202" spans="2:4" x14ac:dyDescent="0.25">
      <c r="B202" s="1"/>
      <c r="C202" s="1"/>
      <c r="D202" s="1"/>
    </row>
    <row r="203" spans="2:4" x14ac:dyDescent="0.25">
      <c r="B203" s="1"/>
      <c r="C203" s="1"/>
      <c r="D203" s="1"/>
    </row>
    <row r="204" spans="2:4" x14ac:dyDescent="0.25">
      <c r="B204" s="1"/>
      <c r="C204" s="1"/>
      <c r="D204" s="1"/>
    </row>
    <row r="205" spans="2:4" x14ac:dyDescent="0.25">
      <c r="B205" s="1"/>
      <c r="C205" s="1"/>
      <c r="D205" s="1"/>
    </row>
    <row r="206" spans="2:4" x14ac:dyDescent="0.25">
      <c r="B206" s="1"/>
      <c r="C206" s="1"/>
      <c r="D206" s="1"/>
    </row>
    <row r="207" spans="2:4" x14ac:dyDescent="0.25">
      <c r="B207" s="1"/>
      <c r="C207" s="1"/>
      <c r="D207" s="1"/>
    </row>
    <row r="208" spans="2:4" x14ac:dyDescent="0.25">
      <c r="B208" s="1"/>
      <c r="C208" s="1"/>
      <c r="D208" s="1"/>
    </row>
    <row r="209" spans="2:4" x14ac:dyDescent="0.25">
      <c r="B209" s="1"/>
      <c r="C209" s="1"/>
      <c r="D209" s="1"/>
    </row>
    <row r="210" spans="2:4" x14ac:dyDescent="0.25">
      <c r="B210" s="1"/>
      <c r="C210" s="1"/>
      <c r="D210" s="1"/>
    </row>
    <row r="211" spans="2:4" x14ac:dyDescent="0.25">
      <c r="B211" s="2"/>
      <c r="C211" s="2"/>
      <c r="D211" s="1"/>
    </row>
    <row r="212" spans="2:4" x14ac:dyDescent="0.25">
      <c r="B212" s="1"/>
      <c r="C212" s="1"/>
      <c r="D212" s="1"/>
    </row>
    <row r="213" spans="2:4" x14ac:dyDescent="0.25">
      <c r="B213" s="1"/>
      <c r="C213" s="1"/>
      <c r="D213" s="1"/>
    </row>
    <row r="214" spans="2:4" x14ac:dyDescent="0.25">
      <c r="B214" s="1"/>
      <c r="C214" s="1"/>
      <c r="D214" s="1"/>
    </row>
    <row r="215" spans="2:4" x14ac:dyDescent="0.25">
      <c r="B215" s="1"/>
      <c r="C215" s="1"/>
      <c r="D215" s="1"/>
    </row>
    <row r="216" spans="2:4" x14ac:dyDescent="0.25">
      <c r="B216" s="1"/>
      <c r="C216" s="1"/>
      <c r="D216" s="1"/>
    </row>
    <row r="217" spans="2:4" x14ac:dyDescent="0.25">
      <c r="B217" s="1"/>
      <c r="C217" s="1"/>
      <c r="D217" s="1"/>
    </row>
    <row r="218" spans="2:4" x14ac:dyDescent="0.25">
      <c r="B218" s="1"/>
      <c r="C218" s="1"/>
      <c r="D218" s="1"/>
    </row>
    <row r="219" spans="2:4" x14ac:dyDescent="0.25">
      <c r="B219" s="1"/>
      <c r="C219" s="1"/>
      <c r="D219" s="1"/>
    </row>
    <row r="220" spans="2:4" x14ac:dyDescent="0.25">
      <c r="B220" s="1"/>
      <c r="C220" s="1"/>
      <c r="D220" s="1"/>
    </row>
    <row r="221" spans="2:4" x14ac:dyDescent="0.25">
      <c r="B221" s="1"/>
      <c r="C221" s="1"/>
      <c r="D221" s="1"/>
    </row>
    <row r="222" spans="2:4" x14ac:dyDescent="0.25">
      <c r="B222" s="1"/>
      <c r="C222" s="1"/>
      <c r="D222" s="1"/>
    </row>
    <row r="223" spans="2:4" x14ac:dyDescent="0.25">
      <c r="B223" s="1"/>
      <c r="C223" s="1"/>
      <c r="D223" s="1"/>
    </row>
    <row r="224" spans="2:4" x14ac:dyDescent="0.25">
      <c r="B224" s="1"/>
      <c r="C224" s="1"/>
      <c r="D224" s="1"/>
    </row>
    <row r="225" spans="2:4" x14ac:dyDescent="0.25">
      <c r="B225" s="1"/>
      <c r="C225" s="1"/>
      <c r="D225" s="1"/>
    </row>
    <row r="226" spans="2:4" x14ac:dyDescent="0.25">
      <c r="B226" s="1"/>
      <c r="C226" s="1"/>
      <c r="D226" s="1"/>
    </row>
    <row r="227" spans="2:4" x14ac:dyDescent="0.25">
      <c r="B227" s="1"/>
      <c r="C227" s="1"/>
      <c r="D227" s="1"/>
    </row>
    <row r="228" spans="2:4" x14ac:dyDescent="0.25">
      <c r="B228" s="1"/>
      <c r="C228" s="1"/>
      <c r="D228" s="1"/>
    </row>
    <row r="229" spans="2:4" x14ac:dyDescent="0.25">
      <c r="B229" s="1"/>
      <c r="C229" s="1"/>
      <c r="D229" s="1"/>
    </row>
    <row r="230" spans="2:4" x14ac:dyDescent="0.25">
      <c r="B230" s="1"/>
      <c r="C230" s="1"/>
      <c r="D230" s="1"/>
    </row>
    <row r="231" spans="2:4" x14ac:dyDescent="0.25">
      <c r="B231" s="1"/>
      <c r="C231" s="1"/>
      <c r="D231" s="1"/>
    </row>
    <row r="232" spans="2:4" x14ac:dyDescent="0.25">
      <c r="B232" s="1"/>
      <c r="C232" s="1"/>
      <c r="D232" s="1"/>
    </row>
    <row r="233" spans="2:4" x14ac:dyDescent="0.25">
      <c r="B233" s="1"/>
      <c r="C233" s="1"/>
      <c r="D233" s="1"/>
    </row>
    <row r="234" spans="2:4" x14ac:dyDescent="0.25">
      <c r="B234" s="1"/>
      <c r="C234" s="1"/>
      <c r="D234" s="1"/>
    </row>
    <row r="235" spans="2:4" x14ac:dyDescent="0.25">
      <c r="B235" s="1"/>
      <c r="C235" s="1"/>
      <c r="D235" s="1"/>
    </row>
    <row r="236" spans="2:4" x14ac:dyDescent="0.25">
      <c r="B236" s="1"/>
      <c r="C236" s="1"/>
      <c r="D236" s="1"/>
    </row>
    <row r="237" spans="2:4" x14ac:dyDescent="0.25">
      <c r="B237" s="1"/>
      <c r="C237" s="1"/>
      <c r="D237" s="1"/>
    </row>
    <row r="238" spans="2:4" x14ac:dyDescent="0.25">
      <c r="B238" s="1"/>
      <c r="C238" s="1"/>
      <c r="D238" s="1"/>
    </row>
    <row r="239" spans="2:4" x14ac:dyDescent="0.25">
      <c r="B239" s="1"/>
      <c r="C239" s="1"/>
      <c r="D239" s="1"/>
    </row>
    <row r="240" spans="2:4" x14ac:dyDescent="0.25">
      <c r="B240" s="1"/>
      <c r="C240" s="1"/>
      <c r="D240" s="1"/>
    </row>
    <row r="241" spans="2:4" x14ac:dyDescent="0.25">
      <c r="B241" s="1"/>
      <c r="C241" s="1"/>
      <c r="D241" s="1"/>
    </row>
    <row r="242" spans="2:4" x14ac:dyDescent="0.25">
      <c r="B242" s="1"/>
      <c r="C242" s="1"/>
      <c r="D242" s="1"/>
    </row>
    <row r="243" spans="2:4" x14ac:dyDescent="0.25">
      <c r="B243" s="1"/>
      <c r="C243" s="1"/>
      <c r="D243" s="1"/>
    </row>
    <row r="244" spans="2:4" x14ac:dyDescent="0.25">
      <c r="B244" s="1"/>
      <c r="C244" s="1"/>
      <c r="D244" s="1"/>
    </row>
    <row r="245" spans="2:4" x14ac:dyDescent="0.25">
      <c r="B245" s="1"/>
      <c r="C245" s="1"/>
      <c r="D245" s="1"/>
    </row>
    <row r="246" spans="2:4" x14ac:dyDescent="0.25">
      <c r="B246" s="1"/>
      <c r="C246" s="1"/>
      <c r="D246" s="1"/>
    </row>
    <row r="247" spans="2:4" x14ac:dyDescent="0.25">
      <c r="B247" s="1"/>
      <c r="C247" s="1"/>
      <c r="D247" s="1"/>
    </row>
    <row r="248" spans="2:4" x14ac:dyDescent="0.25">
      <c r="B248" s="1"/>
      <c r="C248" s="1"/>
      <c r="D248" s="1"/>
    </row>
    <row r="249" spans="2:4" x14ac:dyDescent="0.25">
      <c r="B249" s="1"/>
      <c r="C249" s="1"/>
      <c r="D249" s="1"/>
    </row>
    <row r="250" spans="2:4" x14ac:dyDescent="0.25">
      <c r="B250" s="1"/>
      <c r="C250" s="1"/>
      <c r="D250" s="1"/>
    </row>
    <row r="251" spans="2:4" x14ac:dyDescent="0.25">
      <c r="B251" s="1"/>
      <c r="C251" s="1"/>
      <c r="D251" s="1"/>
    </row>
    <row r="252" spans="2:4" x14ac:dyDescent="0.25">
      <c r="B252" s="1"/>
      <c r="C252" s="1"/>
      <c r="D252" s="1"/>
    </row>
    <row r="253" spans="2:4" x14ac:dyDescent="0.25">
      <c r="B253" s="1"/>
      <c r="C253" s="1"/>
      <c r="D253" s="1"/>
    </row>
    <row r="254" spans="2:4" x14ac:dyDescent="0.25">
      <c r="B254" s="1"/>
      <c r="C254" s="1"/>
      <c r="D254" s="1"/>
    </row>
    <row r="255" spans="2:4" x14ac:dyDescent="0.25">
      <c r="B255" s="1"/>
      <c r="C255" s="1"/>
      <c r="D255" s="1"/>
    </row>
    <row r="256" spans="2:4" x14ac:dyDescent="0.25">
      <c r="B256" s="1"/>
      <c r="C256" s="1"/>
      <c r="D256" s="1"/>
    </row>
    <row r="257" spans="2:4" x14ac:dyDescent="0.25">
      <c r="B257" s="1"/>
      <c r="C257" s="1"/>
      <c r="D257" s="1"/>
    </row>
    <row r="258" spans="2:4" x14ac:dyDescent="0.25">
      <c r="B258" s="1"/>
      <c r="C258" s="1"/>
      <c r="D258" s="1"/>
    </row>
    <row r="259" spans="2:4" x14ac:dyDescent="0.25">
      <c r="B259" s="1"/>
      <c r="C259" s="1"/>
      <c r="D259" s="1"/>
    </row>
    <row r="260" spans="2:4" x14ac:dyDescent="0.25">
      <c r="B260" s="1"/>
      <c r="C260" s="1"/>
      <c r="D260" s="1"/>
    </row>
    <row r="261" spans="2:4" x14ac:dyDescent="0.25">
      <c r="B261" s="1"/>
      <c r="C261" s="1"/>
      <c r="D261" s="1"/>
    </row>
    <row r="262" spans="2:4" x14ac:dyDescent="0.25">
      <c r="B262" s="1"/>
      <c r="C262" s="1"/>
      <c r="D262" s="1"/>
    </row>
    <row r="263" spans="2:4" x14ac:dyDescent="0.25">
      <c r="B263" s="1"/>
      <c r="C263" s="1"/>
      <c r="D263" s="1"/>
    </row>
    <row r="264" spans="2:4" x14ac:dyDescent="0.25">
      <c r="B264" s="1"/>
      <c r="C264" s="1"/>
      <c r="D264" s="1"/>
    </row>
    <row r="265" spans="2:4" x14ac:dyDescent="0.25">
      <c r="B265" s="1"/>
      <c r="C265" s="1"/>
      <c r="D265" s="1"/>
    </row>
    <row r="266" spans="2:4" x14ac:dyDescent="0.25">
      <c r="B266" s="1"/>
      <c r="C266" s="1"/>
      <c r="D266" s="1"/>
    </row>
    <row r="267" spans="2:4" x14ac:dyDescent="0.25">
      <c r="B267" s="1"/>
      <c r="C267" s="1"/>
      <c r="D267" s="1"/>
    </row>
    <row r="268" spans="2:4" x14ac:dyDescent="0.25">
      <c r="B268" s="1"/>
      <c r="C268" s="1"/>
      <c r="D268" s="1"/>
    </row>
    <row r="269" spans="2:4" x14ac:dyDescent="0.25">
      <c r="B269" s="1"/>
      <c r="C269" s="1"/>
      <c r="D269" s="1"/>
    </row>
    <row r="270" spans="2:4" x14ac:dyDescent="0.25">
      <c r="B270" s="1"/>
      <c r="C270" s="1"/>
      <c r="D270" s="1"/>
    </row>
    <row r="271" spans="2:4" x14ac:dyDescent="0.25">
      <c r="B271" s="1"/>
      <c r="C271" s="1"/>
      <c r="D271" s="1"/>
    </row>
    <row r="272" spans="2:4" x14ac:dyDescent="0.25">
      <c r="B272" s="1"/>
      <c r="C272" s="1"/>
      <c r="D272" s="1"/>
    </row>
    <row r="273" spans="2:4" x14ac:dyDescent="0.25">
      <c r="B273" s="1"/>
      <c r="C273" s="1"/>
      <c r="D273" s="1"/>
    </row>
    <row r="274" spans="2:4" x14ac:dyDescent="0.25">
      <c r="B274" s="1"/>
      <c r="C274" s="1"/>
      <c r="D274" s="1"/>
    </row>
    <row r="275" spans="2:4" x14ac:dyDescent="0.25">
      <c r="B275" s="1"/>
      <c r="C275" s="1"/>
      <c r="D275" s="1"/>
    </row>
    <row r="276" spans="2:4" x14ac:dyDescent="0.25">
      <c r="B276" s="1"/>
      <c r="C276" s="1"/>
      <c r="D276" s="1"/>
    </row>
    <row r="277" spans="2:4" x14ac:dyDescent="0.25">
      <c r="B277" s="1"/>
      <c r="C277" s="1"/>
      <c r="D277" s="1"/>
    </row>
    <row r="278" spans="2:4" x14ac:dyDescent="0.25">
      <c r="B278" s="1"/>
      <c r="C278" s="1"/>
      <c r="D278" s="1"/>
    </row>
    <row r="279" spans="2:4" x14ac:dyDescent="0.25">
      <c r="B279" s="1"/>
      <c r="C279" s="1"/>
      <c r="D279" s="1"/>
    </row>
    <row r="280" spans="2:4" x14ac:dyDescent="0.25">
      <c r="B280" s="1"/>
      <c r="C280" s="1"/>
      <c r="D280" s="1"/>
    </row>
    <row r="281" spans="2:4" x14ac:dyDescent="0.25">
      <c r="B281" s="1"/>
      <c r="C281" s="1"/>
      <c r="D281" s="1"/>
    </row>
    <row r="282" spans="2:4" x14ac:dyDescent="0.25">
      <c r="B282" s="1"/>
      <c r="C282" s="1"/>
      <c r="D282" s="1"/>
    </row>
    <row r="283" spans="2:4" x14ac:dyDescent="0.25">
      <c r="B283" s="1"/>
      <c r="C283" s="1"/>
      <c r="D283" s="1"/>
    </row>
    <row r="284" spans="2:4" x14ac:dyDescent="0.25">
      <c r="B284" s="1"/>
      <c r="C284" s="1"/>
      <c r="D284" s="1"/>
    </row>
    <row r="285" spans="2:4" x14ac:dyDescent="0.25">
      <c r="B285" s="1"/>
      <c r="C285" s="1"/>
      <c r="D285" s="1"/>
    </row>
    <row r="286" spans="2:4" x14ac:dyDescent="0.25">
      <c r="B286" s="1"/>
      <c r="C286" s="1"/>
      <c r="D286" s="1"/>
    </row>
    <row r="287" spans="2:4" x14ac:dyDescent="0.25">
      <c r="B287" s="1"/>
      <c r="C287" s="1"/>
      <c r="D287" s="1"/>
    </row>
    <row r="288" spans="2:4" x14ac:dyDescent="0.25">
      <c r="B288" s="1"/>
      <c r="C288" s="1"/>
      <c r="D288" s="1"/>
    </row>
    <row r="289" spans="2:4" x14ac:dyDescent="0.25">
      <c r="B289" s="1"/>
      <c r="C289" s="1"/>
      <c r="D289" s="1"/>
    </row>
    <row r="290" spans="2:4" x14ac:dyDescent="0.25">
      <c r="B290" s="1"/>
      <c r="C290" s="1"/>
      <c r="D290" s="1"/>
    </row>
    <row r="291" spans="2:4" x14ac:dyDescent="0.25">
      <c r="B291" s="1"/>
      <c r="C291" s="1"/>
      <c r="D291" s="1"/>
    </row>
    <row r="292" spans="2:4" x14ac:dyDescent="0.25">
      <c r="B292" s="1"/>
      <c r="C292" s="1"/>
      <c r="D292" s="1"/>
    </row>
    <row r="293" spans="2:4" x14ac:dyDescent="0.25">
      <c r="B293" s="1"/>
      <c r="C293" s="1"/>
      <c r="D293" s="1"/>
    </row>
    <row r="294" spans="2:4" x14ac:dyDescent="0.25">
      <c r="B294" s="1"/>
      <c r="C294" s="1"/>
      <c r="D294" s="1"/>
    </row>
    <row r="295" spans="2:4" x14ac:dyDescent="0.25">
      <c r="B295" s="1"/>
      <c r="C295" s="1"/>
      <c r="D295" s="1"/>
    </row>
    <row r="296" spans="2:4" x14ac:dyDescent="0.25">
      <c r="B296" s="1"/>
      <c r="C296" s="1"/>
      <c r="D296" s="1"/>
    </row>
    <row r="297" spans="2:4" x14ac:dyDescent="0.25">
      <c r="B297" s="1"/>
      <c r="C297" s="1"/>
      <c r="D297" s="1"/>
    </row>
    <row r="298" spans="2:4" x14ac:dyDescent="0.25">
      <c r="B298" s="1"/>
      <c r="C298" s="1"/>
      <c r="D298" s="1"/>
    </row>
    <row r="299" spans="2:4" x14ac:dyDescent="0.25">
      <c r="B299" s="1"/>
      <c r="C299" s="1"/>
      <c r="D299" s="1"/>
    </row>
    <row r="300" spans="2:4" x14ac:dyDescent="0.25">
      <c r="B300" s="1"/>
      <c r="C300" s="1"/>
      <c r="D300" s="1"/>
    </row>
    <row r="301" spans="2:4" x14ac:dyDescent="0.25">
      <c r="B301" s="1"/>
      <c r="C301" s="1"/>
      <c r="D301" s="1"/>
    </row>
    <row r="302" spans="2:4" x14ac:dyDescent="0.25">
      <c r="B302" s="1"/>
      <c r="C302" s="1"/>
      <c r="D302" s="1"/>
    </row>
    <row r="303" spans="2:4" x14ac:dyDescent="0.25">
      <c r="B303" s="1"/>
      <c r="C303" s="1"/>
      <c r="D303" s="1"/>
    </row>
    <row r="304" spans="2:4" x14ac:dyDescent="0.25">
      <c r="B304" s="1"/>
      <c r="C304" s="1"/>
      <c r="D304" s="1"/>
    </row>
    <row r="305" spans="2:4" x14ac:dyDescent="0.25">
      <c r="B305" s="1"/>
      <c r="C305" s="1"/>
      <c r="D305" s="1"/>
    </row>
    <row r="306" spans="2:4" x14ac:dyDescent="0.25">
      <c r="B306" s="1"/>
      <c r="C306" s="1"/>
      <c r="D306" s="1"/>
    </row>
    <row r="307" spans="2:4" x14ac:dyDescent="0.25">
      <c r="B307" s="1"/>
      <c r="C307" s="1"/>
      <c r="D307" s="1"/>
    </row>
    <row r="308" spans="2:4" x14ac:dyDescent="0.25">
      <c r="B308" s="1"/>
      <c r="C308" s="1"/>
      <c r="D308" s="1"/>
    </row>
    <row r="309" spans="2:4" x14ac:dyDescent="0.25">
      <c r="B309" s="1"/>
      <c r="C309" s="1"/>
      <c r="D309" s="1"/>
    </row>
    <row r="310" spans="2:4" x14ac:dyDescent="0.25">
      <c r="B310" s="1"/>
      <c r="C310" s="1"/>
      <c r="D310" s="1"/>
    </row>
    <row r="311" spans="2:4" x14ac:dyDescent="0.25">
      <c r="B311" s="1"/>
      <c r="C311" s="1"/>
      <c r="D311" s="1"/>
    </row>
    <row r="312" spans="2:4" x14ac:dyDescent="0.25">
      <c r="B312" s="1"/>
      <c r="C312" s="1"/>
      <c r="D312" s="1"/>
    </row>
    <row r="313" spans="2:4" x14ac:dyDescent="0.25">
      <c r="B313" s="1"/>
      <c r="C313" s="1"/>
      <c r="D313" s="1"/>
    </row>
    <row r="314" spans="2:4" x14ac:dyDescent="0.25">
      <c r="B314" s="1"/>
      <c r="C314" s="1"/>
      <c r="D314" s="1"/>
    </row>
    <row r="315" spans="2:4" x14ac:dyDescent="0.25">
      <c r="B315" s="1"/>
      <c r="C315" s="1"/>
      <c r="D315" s="1"/>
    </row>
    <row r="316" spans="2:4" x14ac:dyDescent="0.25">
      <c r="B316" s="1"/>
      <c r="C316" s="1"/>
      <c r="D316" s="1"/>
    </row>
    <row r="317" spans="2:4" x14ac:dyDescent="0.25">
      <c r="B317" s="1"/>
      <c r="C317" s="1"/>
      <c r="D317" s="1"/>
    </row>
    <row r="318" spans="2:4" x14ac:dyDescent="0.25">
      <c r="B318" s="1"/>
      <c r="C318" s="1"/>
      <c r="D318" s="1"/>
    </row>
    <row r="319" spans="2:4" x14ac:dyDescent="0.25">
      <c r="B319" s="1"/>
      <c r="C319" s="1"/>
      <c r="D319" s="1"/>
    </row>
    <row r="320" spans="2:4" x14ac:dyDescent="0.25">
      <c r="B320" s="1"/>
      <c r="C320" s="1"/>
      <c r="D320" s="1"/>
    </row>
    <row r="321" spans="2:4" x14ac:dyDescent="0.25">
      <c r="B321" s="1"/>
      <c r="C321" s="1"/>
      <c r="D321" s="1"/>
    </row>
    <row r="322" spans="2:4" x14ac:dyDescent="0.25">
      <c r="B322" s="1"/>
      <c r="C322" s="1"/>
      <c r="D322" s="1"/>
    </row>
    <row r="323" spans="2:4" x14ac:dyDescent="0.25">
      <c r="B323" s="1"/>
      <c r="C323" s="1"/>
      <c r="D323" s="1"/>
    </row>
    <row r="324" spans="2:4" x14ac:dyDescent="0.25">
      <c r="B324" s="1"/>
      <c r="C324" s="1"/>
      <c r="D324" s="1"/>
    </row>
    <row r="325" spans="2:4" x14ac:dyDescent="0.25">
      <c r="B325" s="1"/>
      <c r="C325" s="1"/>
      <c r="D325" s="1"/>
    </row>
    <row r="326" spans="2:4" x14ac:dyDescent="0.25">
      <c r="B326" s="1"/>
      <c r="C326" s="1"/>
      <c r="D326" s="1"/>
    </row>
    <row r="327" spans="2:4" x14ac:dyDescent="0.25">
      <c r="B327" s="1"/>
      <c r="C327" s="1"/>
      <c r="D327" s="1"/>
    </row>
    <row r="328" spans="2:4" x14ac:dyDescent="0.25">
      <c r="B328" s="1"/>
      <c r="C328" s="1"/>
      <c r="D328" s="1"/>
    </row>
    <row r="329" spans="2:4" x14ac:dyDescent="0.25">
      <c r="B329" s="1"/>
      <c r="C329" s="1"/>
      <c r="D329" s="1"/>
    </row>
    <row r="330" spans="2:4" x14ac:dyDescent="0.25">
      <c r="B330" s="1"/>
      <c r="C330" s="1"/>
      <c r="D330" s="1"/>
    </row>
  </sheetData>
  <sortState ref="A2:L330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65" workbookViewId="0">
      <selection activeCell="I8" sqref="I8"/>
    </sheetView>
  </sheetViews>
  <sheetFormatPr baseColWidth="10" defaultRowHeight="15" x14ac:dyDescent="0.25"/>
  <cols>
    <col min="1" max="1" width="11.7109375" customWidth="1"/>
    <col min="2" max="2" width="34.42578125" customWidth="1"/>
    <col min="3" max="3" width="5.7109375" customWidth="1"/>
    <col min="4" max="4" width="28" customWidth="1"/>
    <col min="5" max="5" width="6.140625" customWidth="1"/>
  </cols>
  <sheetData>
    <row r="1" spans="1:5" x14ac:dyDescent="0.25">
      <c r="B1" t="s">
        <v>514</v>
      </c>
      <c r="D1" t="s">
        <v>515</v>
      </c>
      <c r="E1" t="s">
        <v>516</v>
      </c>
    </row>
    <row r="2" spans="1:5" x14ac:dyDescent="0.25">
      <c r="A2" t="s">
        <v>513</v>
      </c>
      <c r="B2" t="s">
        <v>414</v>
      </c>
      <c r="E2">
        <f>SUM(E3:E154)</f>
        <v>378</v>
      </c>
    </row>
    <row r="3" spans="1:5" x14ac:dyDescent="0.25">
      <c r="A3">
        <v>4221111</v>
      </c>
      <c r="B3" t="s">
        <v>170</v>
      </c>
      <c r="D3" t="str">
        <f t="shared" ref="D3:D34" si="0">IF(E3&gt;0,B3,"")</f>
        <v>A SP.LOISIRS HAUTEVILLOIS</v>
      </c>
      <c r="E3">
        <v>1</v>
      </c>
    </row>
    <row r="4" spans="1:5" x14ac:dyDescent="0.25">
      <c r="A4">
        <v>4271024</v>
      </c>
      <c r="B4" t="s">
        <v>415</v>
      </c>
      <c r="D4" t="str">
        <f t="shared" si="0"/>
        <v/>
      </c>
    </row>
    <row r="5" spans="1:5" x14ac:dyDescent="0.25">
      <c r="A5">
        <v>4225055</v>
      </c>
      <c r="B5" t="s">
        <v>180</v>
      </c>
      <c r="D5" t="str">
        <f t="shared" si="0"/>
        <v>A.C. RUDIPONTAIN</v>
      </c>
      <c r="E5">
        <v>2</v>
      </c>
    </row>
    <row r="6" spans="1:5" x14ac:dyDescent="0.25">
      <c r="A6">
        <v>4225022</v>
      </c>
      <c r="B6" t="s">
        <v>416</v>
      </c>
      <c r="D6" t="str">
        <f t="shared" si="0"/>
        <v/>
      </c>
    </row>
    <row r="7" spans="1:5" x14ac:dyDescent="0.25">
      <c r="A7">
        <v>4239007</v>
      </c>
      <c r="B7" t="s">
        <v>189</v>
      </c>
      <c r="D7" t="str">
        <f t="shared" si="0"/>
        <v>AC CHAMPAGNOLE</v>
      </c>
      <c r="E7">
        <v>4</v>
      </c>
    </row>
    <row r="8" spans="1:5" x14ac:dyDescent="0.25">
      <c r="A8">
        <v>4239029</v>
      </c>
      <c r="B8" t="s">
        <v>48</v>
      </c>
      <c r="D8" t="str">
        <f t="shared" si="0"/>
        <v>AC DAMPARIS TAVAUX</v>
      </c>
      <c r="E8">
        <v>7</v>
      </c>
    </row>
    <row r="9" spans="1:5" x14ac:dyDescent="0.25">
      <c r="A9">
        <v>4289037</v>
      </c>
      <c r="B9" t="s">
        <v>417</v>
      </c>
      <c r="D9" t="str">
        <f t="shared" si="0"/>
        <v/>
      </c>
    </row>
    <row r="10" spans="1:5" x14ac:dyDescent="0.25">
      <c r="A10">
        <v>4225097</v>
      </c>
      <c r="B10" t="s">
        <v>418</v>
      </c>
      <c r="D10" t="str">
        <f t="shared" si="0"/>
        <v/>
      </c>
    </row>
    <row r="11" spans="1:5" x14ac:dyDescent="0.25">
      <c r="A11">
        <v>4290036</v>
      </c>
      <c r="B11" t="s">
        <v>110</v>
      </c>
      <c r="D11" t="str">
        <f t="shared" si="0"/>
        <v>ACT BELFORT</v>
      </c>
      <c r="E11">
        <v>7</v>
      </c>
    </row>
    <row r="12" spans="1:5" x14ac:dyDescent="0.25">
      <c r="A12">
        <v>4258002</v>
      </c>
      <c r="B12" t="s">
        <v>419</v>
      </c>
      <c r="D12" t="str">
        <f t="shared" si="0"/>
        <v/>
      </c>
    </row>
    <row r="13" spans="1:5" x14ac:dyDescent="0.25">
      <c r="A13">
        <v>4271004</v>
      </c>
      <c r="B13" t="s">
        <v>420</v>
      </c>
      <c r="D13" t="str">
        <f t="shared" si="0"/>
        <v/>
      </c>
    </row>
    <row r="14" spans="1:5" x14ac:dyDescent="0.25">
      <c r="A14">
        <v>4289999</v>
      </c>
      <c r="B14" t="s">
        <v>421</v>
      </c>
      <c r="D14" t="str">
        <f t="shared" si="0"/>
        <v/>
      </c>
    </row>
    <row r="15" spans="1:5" x14ac:dyDescent="0.25">
      <c r="A15">
        <v>4225020</v>
      </c>
      <c r="B15" t="s">
        <v>244</v>
      </c>
      <c r="D15" t="str">
        <f t="shared" si="0"/>
        <v>AMICALE CYCLISTE BISONTINE</v>
      </c>
      <c r="E15">
        <v>1</v>
      </c>
    </row>
    <row r="16" spans="1:5" x14ac:dyDescent="0.25">
      <c r="A16">
        <v>4258033</v>
      </c>
      <c r="B16" t="s">
        <v>422</v>
      </c>
      <c r="D16" t="str">
        <f t="shared" si="0"/>
        <v/>
      </c>
    </row>
    <row r="17" spans="1:5" x14ac:dyDescent="0.25">
      <c r="A17">
        <v>4289006</v>
      </c>
      <c r="B17" t="s">
        <v>423</v>
      </c>
      <c r="D17" t="str">
        <f t="shared" si="0"/>
        <v/>
      </c>
    </row>
    <row r="18" spans="1:5" x14ac:dyDescent="0.25">
      <c r="A18">
        <v>4225002</v>
      </c>
      <c r="B18" t="s">
        <v>424</v>
      </c>
      <c r="D18" t="str">
        <f t="shared" si="0"/>
        <v/>
      </c>
    </row>
    <row r="19" spans="1:5" x14ac:dyDescent="0.25">
      <c r="A19">
        <v>4289009</v>
      </c>
      <c r="B19" t="s">
        <v>425</v>
      </c>
      <c r="D19" t="str">
        <f t="shared" si="0"/>
        <v/>
      </c>
    </row>
    <row r="20" spans="1:5" x14ac:dyDescent="0.25">
      <c r="A20">
        <v>4258062</v>
      </c>
      <c r="B20" t="s">
        <v>426</v>
      </c>
      <c r="D20" t="str">
        <f t="shared" si="0"/>
        <v/>
      </c>
    </row>
    <row r="21" spans="1:5" x14ac:dyDescent="0.25">
      <c r="A21">
        <v>4289004</v>
      </c>
      <c r="B21" t="s">
        <v>427</v>
      </c>
      <c r="D21" t="str">
        <f t="shared" si="0"/>
        <v/>
      </c>
    </row>
    <row r="22" spans="1:5" x14ac:dyDescent="0.25">
      <c r="A22">
        <v>4221041</v>
      </c>
      <c r="B22" t="s">
        <v>191</v>
      </c>
      <c r="D22" t="str">
        <f t="shared" si="0"/>
        <v>ASPTT DIJON</v>
      </c>
      <c r="E22">
        <v>11</v>
      </c>
    </row>
    <row r="23" spans="1:5" x14ac:dyDescent="0.25">
      <c r="A23">
        <v>4258005</v>
      </c>
      <c r="B23" t="s">
        <v>503</v>
      </c>
      <c r="D23" t="str">
        <f t="shared" si="0"/>
        <v/>
      </c>
    </row>
    <row r="24" spans="1:5" x14ac:dyDescent="0.25">
      <c r="A24">
        <v>4290059</v>
      </c>
      <c r="B24" t="s">
        <v>428</v>
      </c>
      <c r="D24" t="str">
        <f t="shared" si="0"/>
        <v/>
      </c>
    </row>
    <row r="25" spans="1:5" x14ac:dyDescent="0.25">
      <c r="A25">
        <v>4221099</v>
      </c>
      <c r="B25" t="s">
        <v>429</v>
      </c>
      <c r="D25" t="str">
        <f t="shared" si="0"/>
        <v/>
      </c>
    </row>
    <row r="26" spans="1:5" x14ac:dyDescent="0.25">
      <c r="A26">
        <v>4225051</v>
      </c>
      <c r="B26" t="s">
        <v>430</v>
      </c>
      <c r="D26" t="str">
        <f t="shared" si="0"/>
        <v/>
      </c>
    </row>
    <row r="27" spans="1:5" x14ac:dyDescent="0.25">
      <c r="A27">
        <v>4270023</v>
      </c>
      <c r="B27" t="s">
        <v>267</v>
      </c>
      <c r="D27" t="str">
        <f t="shared" si="0"/>
        <v>BAZIN CYCLISME HAUTE-SAONE</v>
      </c>
      <c r="E27">
        <v>8</v>
      </c>
    </row>
    <row r="28" spans="1:5" x14ac:dyDescent="0.25">
      <c r="A28">
        <v>4221080</v>
      </c>
      <c r="B28" t="s">
        <v>431</v>
      </c>
      <c r="D28" t="str">
        <f t="shared" si="0"/>
        <v/>
      </c>
    </row>
    <row r="29" spans="1:5" x14ac:dyDescent="0.25">
      <c r="A29">
        <v>4221024</v>
      </c>
      <c r="B29" t="s">
        <v>432</v>
      </c>
      <c r="D29" t="str">
        <f t="shared" si="0"/>
        <v/>
      </c>
    </row>
    <row r="30" spans="1:5" x14ac:dyDescent="0.25">
      <c r="A30">
        <v>4225026</v>
      </c>
      <c r="B30" t="s">
        <v>433</v>
      </c>
      <c r="D30" t="str">
        <f t="shared" si="0"/>
        <v>BESANCON RACING CLUB</v>
      </c>
      <c r="E30">
        <v>1</v>
      </c>
    </row>
    <row r="31" spans="1:5" x14ac:dyDescent="0.25">
      <c r="A31">
        <v>4225005</v>
      </c>
      <c r="B31" t="s">
        <v>434</v>
      </c>
      <c r="D31" t="str">
        <f t="shared" si="0"/>
        <v/>
      </c>
    </row>
    <row r="32" spans="1:5" x14ac:dyDescent="0.25">
      <c r="A32">
        <v>4225044</v>
      </c>
      <c r="B32" t="s">
        <v>435</v>
      </c>
      <c r="D32" t="str">
        <f t="shared" si="0"/>
        <v/>
      </c>
    </row>
    <row r="33" spans="1:5" x14ac:dyDescent="0.25">
      <c r="A33">
        <v>4225013</v>
      </c>
      <c r="B33" t="s">
        <v>436</v>
      </c>
      <c r="D33" t="str">
        <f t="shared" si="0"/>
        <v/>
      </c>
    </row>
    <row r="34" spans="1:5" x14ac:dyDescent="0.25">
      <c r="A34">
        <v>4270078</v>
      </c>
      <c r="B34" t="s">
        <v>437</v>
      </c>
      <c r="D34" t="str">
        <f t="shared" si="0"/>
        <v/>
      </c>
    </row>
    <row r="35" spans="1:5" x14ac:dyDescent="0.25">
      <c r="A35">
        <v>4271014</v>
      </c>
      <c r="B35" t="s">
        <v>504</v>
      </c>
      <c r="D35" t="str">
        <f t="shared" ref="D35:D66" si="1">IF(E35&gt;0,B35,"")</f>
        <v/>
      </c>
    </row>
    <row r="36" spans="1:5" x14ac:dyDescent="0.25">
      <c r="A36">
        <v>4221011</v>
      </c>
      <c r="B36" t="s">
        <v>505</v>
      </c>
      <c r="D36" t="str">
        <f t="shared" si="1"/>
        <v/>
      </c>
    </row>
    <row r="37" spans="1:5" x14ac:dyDescent="0.25">
      <c r="A37">
        <v>4225085</v>
      </c>
      <c r="B37" t="s">
        <v>439</v>
      </c>
      <c r="D37" t="str">
        <f t="shared" si="1"/>
        <v/>
      </c>
    </row>
    <row r="38" spans="1:5" x14ac:dyDescent="0.25">
      <c r="A38">
        <v>4290048</v>
      </c>
      <c r="B38" t="s">
        <v>123</v>
      </c>
      <c r="D38" t="str">
        <f t="shared" si="1"/>
        <v>CC BELFORT MIOTTE</v>
      </c>
      <c r="E38">
        <v>3</v>
      </c>
    </row>
    <row r="39" spans="1:5" x14ac:dyDescent="0.25">
      <c r="A39">
        <v>4225034</v>
      </c>
      <c r="B39" t="s">
        <v>32</v>
      </c>
      <c r="D39" t="str">
        <f t="shared" si="1"/>
        <v>CC ETUPES</v>
      </c>
      <c r="E39">
        <v>3</v>
      </c>
    </row>
    <row r="40" spans="1:5" x14ac:dyDescent="0.25">
      <c r="A40">
        <v>4225091</v>
      </c>
      <c r="B40" t="s">
        <v>440</v>
      </c>
      <c r="D40" t="str">
        <f t="shared" si="1"/>
        <v/>
      </c>
    </row>
    <row r="41" spans="1:5" x14ac:dyDescent="0.25">
      <c r="A41">
        <v>4225058</v>
      </c>
      <c r="B41" t="s">
        <v>438</v>
      </c>
      <c r="D41" t="str">
        <f t="shared" si="1"/>
        <v>C-C I.DE NOMMAY ORGANISATION</v>
      </c>
      <c r="E41">
        <v>2</v>
      </c>
    </row>
    <row r="42" spans="1:5" x14ac:dyDescent="0.25">
      <c r="A42">
        <v>4270003</v>
      </c>
      <c r="B42" t="s">
        <v>304</v>
      </c>
      <c r="D42" t="str">
        <f t="shared" si="1"/>
        <v>CC PAYS VESOUL HAUTE-SAONE</v>
      </c>
      <c r="E42">
        <v>8</v>
      </c>
    </row>
    <row r="43" spans="1:5" x14ac:dyDescent="0.25">
      <c r="A43">
        <v>4239092</v>
      </c>
      <c r="B43" t="s">
        <v>358</v>
      </c>
      <c r="D43" t="str">
        <f t="shared" si="1"/>
        <v>CC VAL FONCINE</v>
      </c>
      <c r="E43">
        <v>3</v>
      </c>
    </row>
    <row r="44" spans="1:5" x14ac:dyDescent="0.25">
      <c r="A44">
        <v>4258010</v>
      </c>
      <c r="B44" t="s">
        <v>177</v>
      </c>
      <c r="D44" t="str">
        <f t="shared" si="1"/>
        <v>CC VARENNES VAUZELLES</v>
      </c>
      <c r="E44">
        <v>17</v>
      </c>
    </row>
    <row r="45" spans="1:5" x14ac:dyDescent="0.25">
      <c r="A45">
        <v>4225999</v>
      </c>
      <c r="B45" t="s">
        <v>241</v>
      </c>
      <c r="D45" t="str">
        <f t="shared" si="1"/>
        <v>CD DOUBS</v>
      </c>
      <c r="E45">
        <v>1</v>
      </c>
    </row>
    <row r="46" spans="1:5" x14ac:dyDescent="0.25">
      <c r="A46">
        <v>4270999</v>
      </c>
      <c r="B46" t="s">
        <v>406</v>
      </c>
      <c r="D46" t="str">
        <f t="shared" si="1"/>
        <v>CD HAUTE-SAONE</v>
      </c>
      <c r="E46">
        <v>1</v>
      </c>
    </row>
    <row r="47" spans="1:5" x14ac:dyDescent="0.25">
      <c r="A47">
        <v>4239999</v>
      </c>
      <c r="B47" t="s">
        <v>441</v>
      </c>
      <c r="D47" t="str">
        <f t="shared" si="1"/>
        <v/>
      </c>
    </row>
    <row r="48" spans="1:5" x14ac:dyDescent="0.25">
      <c r="A48">
        <v>4290999</v>
      </c>
      <c r="B48" t="s">
        <v>442</v>
      </c>
      <c r="D48" t="str">
        <f t="shared" si="1"/>
        <v/>
      </c>
    </row>
    <row r="49" spans="1:5" x14ac:dyDescent="0.25">
      <c r="A49">
        <v>4289998</v>
      </c>
      <c r="B49" t="s">
        <v>443</v>
      </c>
      <c r="D49" t="str">
        <f t="shared" si="1"/>
        <v/>
      </c>
    </row>
    <row r="50" spans="1:5" x14ac:dyDescent="0.25">
      <c r="A50">
        <v>4221999</v>
      </c>
      <c r="B50" t="s">
        <v>444</v>
      </c>
      <c r="D50" t="str">
        <f t="shared" si="1"/>
        <v/>
      </c>
    </row>
    <row r="51" spans="1:5" x14ac:dyDescent="0.25">
      <c r="A51">
        <v>4258999</v>
      </c>
      <c r="B51" t="s">
        <v>445</v>
      </c>
      <c r="D51" t="str">
        <f t="shared" si="1"/>
        <v/>
      </c>
    </row>
    <row r="52" spans="1:5" x14ac:dyDescent="0.25">
      <c r="A52">
        <v>4271999</v>
      </c>
      <c r="B52" t="s">
        <v>446</v>
      </c>
      <c r="D52" t="str">
        <f t="shared" si="1"/>
        <v/>
      </c>
    </row>
    <row r="53" spans="1:5" x14ac:dyDescent="0.25">
      <c r="A53">
        <v>4225099</v>
      </c>
      <c r="B53" t="s">
        <v>447</v>
      </c>
      <c r="D53" t="str">
        <f t="shared" si="1"/>
        <v/>
      </c>
    </row>
    <row r="54" spans="1:5" x14ac:dyDescent="0.25">
      <c r="A54">
        <v>4289076</v>
      </c>
      <c r="B54" t="s">
        <v>448</v>
      </c>
      <c r="D54" t="str">
        <f t="shared" si="1"/>
        <v/>
      </c>
    </row>
    <row r="55" spans="1:5" x14ac:dyDescent="0.25">
      <c r="A55">
        <v>4225093</v>
      </c>
      <c r="B55" t="s">
        <v>449</v>
      </c>
      <c r="D55" t="str">
        <f t="shared" si="1"/>
        <v/>
      </c>
    </row>
    <row r="56" spans="1:5" x14ac:dyDescent="0.25">
      <c r="A56">
        <v>4271026</v>
      </c>
      <c r="B56" t="s">
        <v>92</v>
      </c>
      <c r="D56" t="str">
        <f t="shared" si="1"/>
        <v>CREUSOT CYCLISME</v>
      </c>
      <c r="E56">
        <v>8</v>
      </c>
    </row>
    <row r="57" spans="1:5" x14ac:dyDescent="0.25">
      <c r="A57">
        <v>4271023</v>
      </c>
      <c r="B57" t="s">
        <v>450</v>
      </c>
      <c r="D57" t="str">
        <f t="shared" si="1"/>
        <v/>
      </c>
    </row>
    <row r="58" spans="1:5" x14ac:dyDescent="0.25">
      <c r="A58">
        <v>4271006</v>
      </c>
      <c r="B58" t="s">
        <v>451</v>
      </c>
      <c r="D58" t="str">
        <f t="shared" si="1"/>
        <v/>
      </c>
    </row>
    <row r="59" spans="1:5" x14ac:dyDescent="0.25">
      <c r="A59">
        <v>4221005</v>
      </c>
      <c r="B59" t="s">
        <v>452</v>
      </c>
      <c r="D59" t="str">
        <f t="shared" si="1"/>
        <v/>
      </c>
    </row>
    <row r="60" spans="1:5" x14ac:dyDescent="0.25">
      <c r="A60">
        <v>4271003</v>
      </c>
      <c r="B60" t="s">
        <v>282</v>
      </c>
      <c r="D60" t="str">
        <f t="shared" si="1"/>
        <v>CYCLO CLUB CHALONNAIS</v>
      </c>
      <c r="E60">
        <v>1</v>
      </c>
    </row>
    <row r="61" spans="1:5" x14ac:dyDescent="0.25">
      <c r="A61">
        <v>4270050</v>
      </c>
      <c r="B61" t="s">
        <v>453</v>
      </c>
      <c r="D61" t="str">
        <f t="shared" si="1"/>
        <v/>
      </c>
    </row>
    <row r="62" spans="1:5" x14ac:dyDescent="0.25">
      <c r="A62">
        <v>4271029</v>
      </c>
      <c r="B62" t="s">
        <v>454</v>
      </c>
      <c r="D62" t="str">
        <f t="shared" si="1"/>
        <v/>
      </c>
    </row>
    <row r="63" spans="1:5" x14ac:dyDescent="0.25">
      <c r="A63">
        <v>4270041</v>
      </c>
      <c r="B63" t="s">
        <v>455</v>
      </c>
      <c r="D63" t="str">
        <f t="shared" si="1"/>
        <v>CYCLO SPORT VESOUL</v>
      </c>
      <c r="E63">
        <v>1</v>
      </c>
    </row>
    <row r="64" spans="1:5" x14ac:dyDescent="0.25">
      <c r="A64">
        <v>4221007</v>
      </c>
      <c r="B64" t="s">
        <v>456</v>
      </c>
      <c r="D64" t="str">
        <f t="shared" si="1"/>
        <v/>
      </c>
    </row>
    <row r="65" spans="1:5" x14ac:dyDescent="0.25">
      <c r="A65">
        <v>4221115</v>
      </c>
      <c r="B65" t="s">
        <v>457</v>
      </c>
      <c r="D65" t="str">
        <f t="shared" si="1"/>
        <v/>
      </c>
    </row>
    <row r="66" spans="1:5" x14ac:dyDescent="0.25">
      <c r="A66">
        <v>4271015</v>
      </c>
      <c r="B66" t="s">
        <v>165</v>
      </c>
      <c r="D66" t="str">
        <f t="shared" si="1"/>
        <v>E C BOURBONNIEN</v>
      </c>
      <c r="E66">
        <v>12</v>
      </c>
    </row>
    <row r="67" spans="1:5" x14ac:dyDescent="0.25">
      <c r="A67">
        <v>4225095</v>
      </c>
      <c r="B67" t="s">
        <v>131</v>
      </c>
      <c r="D67" t="str">
        <f t="shared" ref="D67:D98" si="2">IF(E67&gt;0,B67,"")</f>
        <v>EC BAUME LES DAMES</v>
      </c>
      <c r="E67">
        <v>6</v>
      </c>
    </row>
    <row r="68" spans="1:5" x14ac:dyDescent="0.25">
      <c r="A68">
        <v>4270016</v>
      </c>
      <c r="B68" t="s">
        <v>19</v>
      </c>
      <c r="D68" t="str">
        <f t="shared" si="2"/>
        <v>EC GRAY ARC</v>
      </c>
      <c r="E68">
        <v>14</v>
      </c>
    </row>
    <row r="69" spans="1:5" x14ac:dyDescent="0.25">
      <c r="A69">
        <v>4270068</v>
      </c>
      <c r="B69" t="s">
        <v>143</v>
      </c>
      <c r="D69" t="str">
        <f t="shared" si="2"/>
        <v>EC LUXEUIL VOSGES SAONOISES</v>
      </c>
      <c r="E69">
        <v>5</v>
      </c>
    </row>
    <row r="70" spans="1:5" x14ac:dyDescent="0.25">
      <c r="A70">
        <v>4225043</v>
      </c>
      <c r="B70" t="s">
        <v>458</v>
      </c>
      <c r="D70" t="str">
        <f t="shared" si="2"/>
        <v/>
      </c>
    </row>
    <row r="71" spans="1:5" x14ac:dyDescent="0.25">
      <c r="A71">
        <v>4271131</v>
      </c>
      <c r="B71" t="s">
        <v>459</v>
      </c>
      <c r="D71" t="str">
        <f t="shared" si="2"/>
        <v/>
      </c>
    </row>
    <row r="72" spans="1:5" x14ac:dyDescent="0.25">
      <c r="A72">
        <v>4239004</v>
      </c>
      <c r="B72" t="s">
        <v>506</v>
      </c>
      <c r="D72" t="str">
        <f t="shared" si="2"/>
        <v>ENDURO JURA VTT</v>
      </c>
      <c r="E72">
        <v>1</v>
      </c>
    </row>
    <row r="73" spans="1:5" x14ac:dyDescent="0.25">
      <c r="A73">
        <v>4289038</v>
      </c>
      <c r="B73" t="s">
        <v>460</v>
      </c>
      <c r="D73" t="str">
        <f t="shared" si="2"/>
        <v/>
      </c>
    </row>
    <row r="74" spans="1:5" x14ac:dyDescent="0.25">
      <c r="A74">
        <v>4271012</v>
      </c>
      <c r="B74" t="s">
        <v>461</v>
      </c>
      <c r="D74" t="str">
        <f t="shared" si="2"/>
        <v/>
      </c>
    </row>
    <row r="75" spans="1:5" x14ac:dyDescent="0.25">
      <c r="A75">
        <v>4221006</v>
      </c>
      <c r="B75" t="s">
        <v>462</v>
      </c>
      <c r="D75" t="str">
        <f t="shared" si="2"/>
        <v/>
      </c>
    </row>
    <row r="76" spans="1:5" x14ac:dyDescent="0.25">
      <c r="A76">
        <v>4271060</v>
      </c>
      <c r="B76" t="s">
        <v>463</v>
      </c>
      <c r="D76" t="str">
        <f t="shared" si="2"/>
        <v/>
      </c>
    </row>
    <row r="77" spans="1:5" x14ac:dyDescent="0.25">
      <c r="A77">
        <v>4225042</v>
      </c>
      <c r="B77" t="s">
        <v>277</v>
      </c>
      <c r="D77" t="str">
        <f t="shared" si="2"/>
        <v>ETOILE CYCLISTE QUINGEOISE</v>
      </c>
      <c r="E77">
        <v>5</v>
      </c>
    </row>
    <row r="78" spans="1:5" x14ac:dyDescent="0.25">
      <c r="A78">
        <v>4289102</v>
      </c>
      <c r="B78" t="s">
        <v>211</v>
      </c>
      <c r="D78" t="str">
        <f t="shared" si="2"/>
        <v>EVASION VTT AUXERROIS</v>
      </c>
      <c r="E78">
        <v>4</v>
      </c>
    </row>
    <row r="79" spans="1:5" x14ac:dyDescent="0.25">
      <c r="A79">
        <v>4225049</v>
      </c>
      <c r="B79" t="s">
        <v>464</v>
      </c>
      <c r="D79" t="str">
        <f t="shared" si="2"/>
        <v/>
      </c>
    </row>
    <row r="80" spans="1:5" x14ac:dyDescent="0.25">
      <c r="A80">
        <v>4239033</v>
      </c>
      <c r="B80" t="s">
        <v>198</v>
      </c>
      <c r="D80" t="str">
        <f t="shared" si="2"/>
        <v>GUIDON BLETTERANOIS</v>
      </c>
      <c r="E80">
        <v>12</v>
      </c>
    </row>
    <row r="81" spans="1:5" x14ac:dyDescent="0.25">
      <c r="A81">
        <v>4270082</v>
      </c>
      <c r="B81" t="s">
        <v>465</v>
      </c>
      <c r="D81" t="str">
        <f t="shared" si="2"/>
        <v/>
      </c>
    </row>
    <row r="82" spans="1:5" x14ac:dyDescent="0.25">
      <c r="A82">
        <v>4258018</v>
      </c>
      <c r="B82" t="s">
        <v>68</v>
      </c>
      <c r="D82" t="str">
        <f t="shared" si="2"/>
        <v>JGS NIVERNAISE</v>
      </c>
      <c r="E82">
        <v>7</v>
      </c>
    </row>
    <row r="83" spans="1:5" x14ac:dyDescent="0.25">
      <c r="A83">
        <v>4239096</v>
      </c>
      <c r="B83" t="s">
        <v>41</v>
      </c>
      <c r="D83" t="str">
        <f t="shared" si="2"/>
        <v>JURA CYCLISME PAYS DU REVERMONT</v>
      </c>
      <c r="E83">
        <v>7</v>
      </c>
    </row>
    <row r="84" spans="1:5" x14ac:dyDescent="0.25">
      <c r="A84">
        <v>4239021</v>
      </c>
      <c r="B84" t="s">
        <v>263</v>
      </c>
      <c r="D84" t="str">
        <f t="shared" si="2"/>
        <v>JURA DOLOIS CYCLISME</v>
      </c>
      <c r="E84">
        <v>1</v>
      </c>
    </row>
    <row r="85" spans="1:5" x14ac:dyDescent="0.25">
      <c r="A85">
        <v>4239045</v>
      </c>
      <c r="B85" t="s">
        <v>466</v>
      </c>
      <c r="D85" t="str">
        <f t="shared" si="2"/>
        <v/>
      </c>
    </row>
    <row r="86" spans="1:5" x14ac:dyDescent="0.25">
      <c r="A86">
        <v>4221063</v>
      </c>
      <c r="B86" t="s">
        <v>151</v>
      </c>
      <c r="D86" t="str">
        <f t="shared" si="2"/>
        <v>LES AMIS DE LA CLAUDIO CHIAPPUCCI</v>
      </c>
      <c r="E86">
        <v>8</v>
      </c>
    </row>
    <row r="87" spans="1:5" x14ac:dyDescent="0.25">
      <c r="A87">
        <v>4271009</v>
      </c>
      <c r="B87" t="s">
        <v>193</v>
      </c>
      <c r="D87" t="str">
        <f t="shared" si="2"/>
        <v/>
      </c>
    </row>
    <row r="88" spans="1:5" x14ac:dyDescent="0.25">
      <c r="A88">
        <v>4225032</v>
      </c>
      <c r="B88" t="s">
        <v>467</v>
      </c>
      <c r="D88" t="str">
        <f t="shared" si="2"/>
        <v/>
      </c>
    </row>
    <row r="89" spans="1:5" x14ac:dyDescent="0.25">
      <c r="A89">
        <v>4225081</v>
      </c>
      <c r="B89" t="s">
        <v>102</v>
      </c>
      <c r="D89" t="str">
        <f t="shared" si="2"/>
        <v>MANDEURE VTT SINGLETRACK</v>
      </c>
      <c r="E89">
        <v>1</v>
      </c>
    </row>
    <row r="90" spans="1:5" x14ac:dyDescent="0.25">
      <c r="A90">
        <v>4271106</v>
      </c>
      <c r="B90" t="s">
        <v>106</v>
      </c>
      <c r="D90" t="str">
        <f t="shared" si="2"/>
        <v>MESVRIN VTT</v>
      </c>
      <c r="E90">
        <v>3</v>
      </c>
    </row>
    <row r="91" spans="1:5" x14ac:dyDescent="0.25">
      <c r="A91">
        <v>4225017</v>
      </c>
      <c r="B91" t="s">
        <v>468</v>
      </c>
      <c r="D91" t="str">
        <f t="shared" si="2"/>
        <v/>
      </c>
    </row>
    <row r="92" spans="1:5" x14ac:dyDescent="0.25">
      <c r="A92">
        <v>4221012</v>
      </c>
      <c r="B92" t="s">
        <v>507</v>
      </c>
      <c r="D92" t="str">
        <f t="shared" si="2"/>
        <v/>
      </c>
    </row>
    <row r="93" spans="1:5" x14ac:dyDescent="0.25">
      <c r="A93">
        <v>4271005</v>
      </c>
      <c r="B93" t="s">
        <v>469</v>
      </c>
      <c r="D93" t="str">
        <f t="shared" si="2"/>
        <v/>
      </c>
    </row>
    <row r="94" spans="1:5" x14ac:dyDescent="0.25">
      <c r="A94">
        <v>4271039</v>
      </c>
      <c r="B94" t="s">
        <v>470</v>
      </c>
      <c r="D94" t="str">
        <f t="shared" si="2"/>
        <v/>
      </c>
    </row>
    <row r="95" spans="1:5" x14ac:dyDescent="0.25">
      <c r="A95">
        <v>4271110</v>
      </c>
      <c r="B95" t="s">
        <v>409</v>
      </c>
      <c r="D95" t="str">
        <f t="shared" si="2"/>
        <v>PASSE PARTOUT VTT MACON</v>
      </c>
      <c r="E95">
        <v>1</v>
      </c>
    </row>
    <row r="96" spans="1:5" x14ac:dyDescent="0.25">
      <c r="A96">
        <v>4290047</v>
      </c>
      <c r="B96" t="s">
        <v>471</v>
      </c>
      <c r="D96" t="str">
        <f t="shared" si="2"/>
        <v/>
      </c>
    </row>
    <row r="97" spans="1:5" x14ac:dyDescent="0.25">
      <c r="A97">
        <v>4221073</v>
      </c>
      <c r="B97" t="s">
        <v>115</v>
      </c>
      <c r="D97" t="str">
        <f t="shared" si="2"/>
        <v>PEDALE SEMUROISE</v>
      </c>
      <c r="E97">
        <v>14</v>
      </c>
    </row>
    <row r="98" spans="1:5" x14ac:dyDescent="0.25">
      <c r="A98">
        <v>4289057</v>
      </c>
      <c r="B98" t="s">
        <v>472</v>
      </c>
      <c r="D98" t="str">
        <f t="shared" si="2"/>
        <v/>
      </c>
    </row>
    <row r="99" spans="1:5" x14ac:dyDescent="0.25">
      <c r="A99">
        <v>4221002</v>
      </c>
      <c r="B99" t="s">
        <v>473</v>
      </c>
      <c r="D99" t="str">
        <f t="shared" ref="D99:D130" si="3">IF(E99&gt;0,B99,"")</f>
        <v/>
      </c>
    </row>
    <row r="100" spans="1:5" x14ac:dyDescent="0.25">
      <c r="A100">
        <v>4289104</v>
      </c>
      <c r="B100" t="s">
        <v>474</v>
      </c>
      <c r="D100" t="str">
        <f t="shared" si="3"/>
        <v/>
      </c>
    </row>
    <row r="101" spans="1:5" x14ac:dyDescent="0.25">
      <c r="A101">
        <v>4239030</v>
      </c>
      <c r="B101" t="s">
        <v>475</v>
      </c>
      <c r="D101" t="str">
        <f t="shared" si="3"/>
        <v>PULSION VTT Balanod Pays de St Amour</v>
      </c>
      <c r="E101">
        <v>1</v>
      </c>
    </row>
    <row r="102" spans="1:5" x14ac:dyDescent="0.25">
      <c r="A102">
        <v>4271017</v>
      </c>
      <c r="B102" t="s">
        <v>508</v>
      </c>
      <c r="D102" t="str">
        <f t="shared" si="3"/>
        <v/>
      </c>
    </row>
    <row r="103" spans="1:5" x14ac:dyDescent="0.25">
      <c r="A103">
        <v>4270006</v>
      </c>
      <c r="B103" t="s">
        <v>147</v>
      </c>
      <c r="D103" t="str">
        <f t="shared" si="3"/>
        <v>ROUE D'OR NOIDANS</v>
      </c>
      <c r="E103">
        <v>9</v>
      </c>
    </row>
    <row r="104" spans="1:5" x14ac:dyDescent="0.25">
      <c r="A104">
        <v>4239087</v>
      </c>
      <c r="B104" t="s">
        <v>219</v>
      </c>
      <c r="D104" t="str">
        <f t="shared" si="3"/>
        <v>SC ARINTHOD</v>
      </c>
      <c r="E104">
        <v>1</v>
      </c>
    </row>
    <row r="105" spans="1:5" x14ac:dyDescent="0.25">
      <c r="A105">
        <v>4221085</v>
      </c>
      <c r="B105" t="s">
        <v>476</v>
      </c>
      <c r="D105" t="str">
        <f t="shared" si="3"/>
        <v>SCO DIJON</v>
      </c>
      <c r="E105">
        <v>18</v>
      </c>
    </row>
    <row r="106" spans="1:5" x14ac:dyDescent="0.25">
      <c r="A106">
        <v>4289029</v>
      </c>
      <c r="B106" t="s">
        <v>477</v>
      </c>
      <c r="D106" t="str">
        <f t="shared" si="3"/>
        <v/>
      </c>
    </row>
    <row r="107" spans="1:5" x14ac:dyDescent="0.25">
      <c r="A107">
        <v>4225001</v>
      </c>
      <c r="B107" t="s">
        <v>509</v>
      </c>
      <c r="D107" t="str">
        <f t="shared" si="3"/>
        <v/>
      </c>
    </row>
    <row r="108" spans="1:5" x14ac:dyDescent="0.25">
      <c r="A108">
        <v>4225019</v>
      </c>
      <c r="B108" t="s">
        <v>478</v>
      </c>
      <c r="D108" t="str">
        <f t="shared" si="3"/>
        <v/>
      </c>
    </row>
    <row r="109" spans="1:5" x14ac:dyDescent="0.25">
      <c r="A109">
        <v>4271031</v>
      </c>
      <c r="B109" t="s">
        <v>479</v>
      </c>
      <c r="D109" t="str">
        <f t="shared" si="3"/>
        <v/>
      </c>
    </row>
    <row r="110" spans="1:5" x14ac:dyDescent="0.25">
      <c r="A110">
        <v>4221010</v>
      </c>
      <c r="B110" t="s">
        <v>510</v>
      </c>
      <c r="D110" t="str">
        <f t="shared" si="3"/>
        <v/>
      </c>
    </row>
    <row r="111" spans="1:5" x14ac:dyDescent="0.25">
      <c r="A111">
        <v>4271801</v>
      </c>
      <c r="B111" t="s">
        <v>480</v>
      </c>
      <c r="D111" t="str">
        <f t="shared" si="3"/>
        <v/>
      </c>
    </row>
    <row r="112" spans="1:5" x14ac:dyDescent="0.25">
      <c r="A112">
        <v>4271033</v>
      </c>
      <c r="B112" t="s">
        <v>83</v>
      </c>
      <c r="D112" t="str">
        <f t="shared" si="3"/>
        <v>UC DIGOINAISE</v>
      </c>
      <c r="E112">
        <v>6</v>
      </c>
    </row>
    <row r="113" spans="1:5" x14ac:dyDescent="0.25">
      <c r="A113">
        <v>4239027</v>
      </c>
      <c r="B113" t="s">
        <v>481</v>
      </c>
      <c r="D113" t="str">
        <f t="shared" si="3"/>
        <v/>
      </c>
    </row>
    <row r="114" spans="1:5" x14ac:dyDescent="0.25">
      <c r="A114">
        <v>4258030</v>
      </c>
      <c r="B114" t="s">
        <v>72</v>
      </c>
      <c r="D114" t="str">
        <f t="shared" si="3"/>
        <v>UNION COSNOISE SPORTIVE</v>
      </c>
      <c r="E114">
        <v>16</v>
      </c>
    </row>
    <row r="115" spans="1:5" x14ac:dyDescent="0.25">
      <c r="A115">
        <v>4290025</v>
      </c>
      <c r="B115" t="s">
        <v>206</v>
      </c>
      <c r="D115" t="str">
        <f t="shared" si="3"/>
        <v/>
      </c>
    </row>
    <row r="116" spans="1:5" x14ac:dyDescent="0.25">
      <c r="A116">
        <v>4289042</v>
      </c>
      <c r="B116" t="s">
        <v>482</v>
      </c>
      <c r="D116" t="str">
        <f t="shared" si="3"/>
        <v/>
      </c>
    </row>
    <row r="117" spans="1:5" x14ac:dyDescent="0.25">
      <c r="A117">
        <v>4289001</v>
      </c>
      <c r="B117" t="s">
        <v>483</v>
      </c>
      <c r="D117" t="str">
        <f t="shared" si="3"/>
        <v/>
      </c>
    </row>
    <row r="118" spans="1:5" x14ac:dyDescent="0.25">
      <c r="A118">
        <v>4271044</v>
      </c>
      <c r="B118" t="s">
        <v>484</v>
      </c>
      <c r="D118" t="str">
        <f t="shared" si="3"/>
        <v/>
      </c>
    </row>
    <row r="119" spans="1:5" x14ac:dyDescent="0.25">
      <c r="A119">
        <v>4225012</v>
      </c>
      <c r="B119" t="s">
        <v>119</v>
      </c>
      <c r="D119" t="str">
        <f t="shared" si="3"/>
        <v>V.C.DE MONTBELIARD</v>
      </c>
      <c r="E119">
        <v>7</v>
      </c>
    </row>
    <row r="120" spans="1:5" x14ac:dyDescent="0.25">
      <c r="A120">
        <v>4271047</v>
      </c>
      <c r="B120" t="s">
        <v>485</v>
      </c>
      <c r="D120" t="str">
        <f t="shared" si="3"/>
        <v>VC CHAROLLAIS</v>
      </c>
      <c r="E120">
        <v>3</v>
      </c>
    </row>
    <row r="121" spans="1:5" x14ac:dyDescent="0.25">
      <c r="A121">
        <v>4221048</v>
      </c>
      <c r="B121" t="s">
        <v>486</v>
      </c>
      <c r="D121" t="str">
        <f t="shared" si="3"/>
        <v/>
      </c>
    </row>
    <row r="122" spans="1:5" x14ac:dyDescent="0.25">
      <c r="A122">
        <v>4258049</v>
      </c>
      <c r="B122" t="s">
        <v>89</v>
      </c>
      <c r="D122" t="str">
        <f t="shared" si="3"/>
        <v>VC DE CLAMECY</v>
      </c>
      <c r="E122">
        <v>2</v>
      </c>
    </row>
    <row r="123" spans="1:5" x14ac:dyDescent="0.25">
      <c r="A123">
        <v>4270024</v>
      </c>
      <c r="B123" t="s">
        <v>487</v>
      </c>
      <c r="D123" t="str">
        <f t="shared" si="3"/>
        <v/>
      </c>
    </row>
    <row r="124" spans="1:5" x14ac:dyDescent="0.25">
      <c r="A124">
        <v>4225018</v>
      </c>
      <c r="B124" t="s">
        <v>99</v>
      </c>
      <c r="D124" t="str">
        <f t="shared" si="3"/>
        <v>VC MORTEAU MONTBENOIT</v>
      </c>
      <c r="E124">
        <v>22</v>
      </c>
    </row>
    <row r="125" spans="1:5" x14ac:dyDescent="0.25">
      <c r="A125">
        <v>4289251</v>
      </c>
      <c r="B125" t="s">
        <v>488</v>
      </c>
      <c r="D125" t="str">
        <f t="shared" si="3"/>
        <v/>
      </c>
    </row>
    <row r="126" spans="1:5" x14ac:dyDescent="0.25">
      <c r="A126">
        <v>4225037</v>
      </c>
      <c r="B126" t="s">
        <v>146</v>
      </c>
      <c r="D126" t="str">
        <f t="shared" si="3"/>
        <v>VC VALDAHON VAL DE VENNES</v>
      </c>
      <c r="E126">
        <v>1</v>
      </c>
    </row>
    <row r="127" spans="1:5" x14ac:dyDescent="0.25">
      <c r="A127">
        <v>4239011</v>
      </c>
      <c r="B127" t="s">
        <v>217</v>
      </c>
      <c r="D127" t="str">
        <f t="shared" si="3"/>
        <v>VEL'HAUT-JURA SAINT-CLAUDE</v>
      </c>
      <c r="E127">
        <v>3</v>
      </c>
    </row>
    <row r="128" spans="1:5" x14ac:dyDescent="0.25">
      <c r="A128">
        <v>4289045</v>
      </c>
      <c r="B128" t="s">
        <v>158</v>
      </c>
      <c r="D128" t="str">
        <f t="shared" si="3"/>
        <v>VELO CLUB D'AUXERRE</v>
      </c>
      <c r="E128">
        <v>15</v>
      </c>
    </row>
    <row r="129" spans="1:5" x14ac:dyDescent="0.25">
      <c r="A129">
        <v>4221038</v>
      </c>
      <c r="B129" t="s">
        <v>489</v>
      </c>
      <c r="D129" t="str">
        <f t="shared" si="3"/>
        <v/>
      </c>
    </row>
    <row r="130" spans="1:5" x14ac:dyDescent="0.25">
      <c r="A130">
        <v>4239028</v>
      </c>
      <c r="B130" t="s">
        <v>97</v>
      </c>
      <c r="D130" t="str">
        <f t="shared" si="3"/>
        <v>VELO CLUB DOLOIS</v>
      </c>
      <c r="E130">
        <v>15</v>
      </c>
    </row>
    <row r="131" spans="1:5" x14ac:dyDescent="0.25">
      <c r="A131">
        <v>4289003</v>
      </c>
      <c r="B131" t="s">
        <v>490</v>
      </c>
      <c r="D131" t="str">
        <f t="shared" ref="D131:D155" si="4">IF(E131&gt;0,B131,"")</f>
        <v/>
      </c>
    </row>
    <row r="132" spans="1:5" x14ac:dyDescent="0.25">
      <c r="A132">
        <v>4289105</v>
      </c>
      <c r="B132" t="s">
        <v>134</v>
      </c>
      <c r="D132" t="str">
        <f t="shared" si="4"/>
        <v>VELO CLUB DU SENONAIS</v>
      </c>
      <c r="E132">
        <v>3</v>
      </c>
    </row>
    <row r="133" spans="1:5" x14ac:dyDescent="0.25">
      <c r="A133">
        <v>4289021</v>
      </c>
      <c r="B133" t="s">
        <v>491</v>
      </c>
      <c r="D133" t="str">
        <f t="shared" si="4"/>
        <v/>
      </c>
    </row>
    <row r="134" spans="1:5" x14ac:dyDescent="0.25">
      <c r="A134">
        <v>4271035</v>
      </c>
      <c r="B134" t="s">
        <v>280</v>
      </c>
      <c r="D134" t="str">
        <f t="shared" si="4"/>
        <v>VELO CLUB LOUHANNAIS</v>
      </c>
      <c r="E134">
        <v>13</v>
      </c>
    </row>
    <row r="135" spans="1:5" x14ac:dyDescent="0.25">
      <c r="A135">
        <v>4271013</v>
      </c>
      <c r="B135" t="s">
        <v>492</v>
      </c>
      <c r="D135" t="str">
        <f t="shared" si="4"/>
        <v/>
      </c>
    </row>
    <row r="136" spans="1:5" x14ac:dyDescent="0.25">
      <c r="A136">
        <v>4225015</v>
      </c>
      <c r="B136" t="s">
        <v>127</v>
      </c>
      <c r="D136" t="str">
        <f t="shared" si="4"/>
        <v>VELO CLUB ORNANS</v>
      </c>
      <c r="E136">
        <v>16</v>
      </c>
    </row>
    <row r="137" spans="1:5" x14ac:dyDescent="0.25">
      <c r="A137">
        <v>4225008</v>
      </c>
      <c r="B137" t="s">
        <v>183</v>
      </c>
      <c r="D137" t="str">
        <f t="shared" si="4"/>
        <v>VELO CLUB PONTARLIER</v>
      </c>
      <c r="E137">
        <v>8</v>
      </c>
    </row>
    <row r="138" spans="1:5" x14ac:dyDescent="0.25">
      <c r="A138">
        <v>4271089</v>
      </c>
      <c r="B138" t="s">
        <v>493</v>
      </c>
      <c r="D138" t="str">
        <f t="shared" si="4"/>
        <v/>
      </c>
    </row>
    <row r="139" spans="1:5" x14ac:dyDescent="0.25">
      <c r="A139">
        <v>4225040</v>
      </c>
      <c r="B139" t="s">
        <v>511</v>
      </c>
      <c r="D139" t="str">
        <f t="shared" si="4"/>
        <v/>
      </c>
    </row>
    <row r="140" spans="1:5" x14ac:dyDescent="0.25">
      <c r="A140">
        <v>4225039</v>
      </c>
      <c r="B140" t="s">
        <v>494</v>
      </c>
      <c r="D140" t="str">
        <f t="shared" si="4"/>
        <v/>
      </c>
    </row>
    <row r="141" spans="1:5" x14ac:dyDescent="0.25">
      <c r="A141">
        <v>4221003</v>
      </c>
      <c r="B141" t="s">
        <v>495</v>
      </c>
      <c r="D141" t="str">
        <f t="shared" si="4"/>
        <v/>
      </c>
    </row>
    <row r="142" spans="1:5" x14ac:dyDescent="0.25">
      <c r="A142">
        <v>4271109</v>
      </c>
      <c r="B142" t="s">
        <v>496</v>
      </c>
      <c r="D142" t="str">
        <f t="shared" si="4"/>
        <v/>
      </c>
    </row>
    <row r="143" spans="1:5" x14ac:dyDescent="0.25">
      <c r="A143">
        <v>4221046</v>
      </c>
      <c r="B143" t="s">
        <v>497</v>
      </c>
      <c r="D143" t="str">
        <f t="shared" si="4"/>
        <v/>
      </c>
    </row>
    <row r="144" spans="1:5" x14ac:dyDescent="0.25">
      <c r="A144">
        <v>4221074</v>
      </c>
      <c r="B144" t="s">
        <v>512</v>
      </c>
      <c r="D144" t="str">
        <f t="shared" si="4"/>
        <v/>
      </c>
    </row>
    <row r="145" spans="1:5" x14ac:dyDescent="0.25">
      <c r="A145">
        <v>4271107</v>
      </c>
      <c r="B145" t="s">
        <v>498</v>
      </c>
      <c r="D145" t="str">
        <f t="shared" si="4"/>
        <v/>
      </c>
    </row>
    <row r="146" spans="1:5" x14ac:dyDescent="0.25">
      <c r="A146">
        <v>4271054</v>
      </c>
      <c r="B146" t="s">
        <v>186</v>
      </c>
      <c r="D146" t="str">
        <f t="shared" si="4"/>
        <v>VELO SPORT MACONNAIS</v>
      </c>
      <c r="E146">
        <v>12</v>
      </c>
    </row>
    <row r="147" spans="1:5" x14ac:dyDescent="0.25">
      <c r="A147">
        <v>4271007</v>
      </c>
      <c r="B147" t="s">
        <v>499</v>
      </c>
      <c r="D147" t="str">
        <f t="shared" si="4"/>
        <v>VELOCE</v>
      </c>
      <c r="E147">
        <v>2</v>
      </c>
    </row>
    <row r="148" spans="1:5" x14ac:dyDescent="0.25">
      <c r="A148">
        <v>4270009</v>
      </c>
      <c r="B148" t="s">
        <v>221</v>
      </c>
      <c r="D148" t="str">
        <f t="shared" si="4"/>
        <v>VESOUL VTT</v>
      </c>
      <c r="E148">
        <v>2</v>
      </c>
    </row>
    <row r="149" spans="1:5" x14ac:dyDescent="0.25">
      <c r="A149">
        <v>4258055</v>
      </c>
      <c r="B149" t="s">
        <v>53</v>
      </c>
      <c r="D149" t="str">
        <f t="shared" si="4"/>
        <v>VS NIVERNAIS MORVAN</v>
      </c>
      <c r="E149">
        <v>4</v>
      </c>
    </row>
    <row r="150" spans="1:5" x14ac:dyDescent="0.25">
      <c r="A150">
        <v>4239079</v>
      </c>
      <c r="B150" t="s">
        <v>500</v>
      </c>
      <c r="D150" t="str">
        <f t="shared" si="4"/>
        <v>VTT CONLIEGE</v>
      </c>
      <c r="E150">
        <v>2</v>
      </c>
    </row>
    <row r="151" spans="1:5" x14ac:dyDescent="0.25">
      <c r="A151">
        <v>4271022</v>
      </c>
      <c r="B151" t="s">
        <v>501</v>
      </c>
      <c r="D151" t="str">
        <f t="shared" si="4"/>
        <v/>
      </c>
    </row>
    <row r="152" spans="1:5" x14ac:dyDescent="0.25">
      <c r="A152">
        <v>4271011</v>
      </c>
      <c r="B152" t="s">
        <v>38</v>
      </c>
      <c r="D152" t="str">
        <f t="shared" si="4"/>
        <v>VTT Loisirs Chalonnais</v>
      </c>
      <c r="E152">
        <v>2</v>
      </c>
    </row>
    <row r="153" spans="1:5" x14ac:dyDescent="0.25">
      <c r="A153">
        <v>4239038</v>
      </c>
      <c r="B153" t="s">
        <v>94</v>
      </c>
      <c r="D153" t="str">
        <f t="shared" si="4"/>
        <v>VTT MASSIF JURA</v>
      </c>
      <c r="E153">
        <v>1</v>
      </c>
    </row>
    <row r="154" spans="1:5" x14ac:dyDescent="0.25">
      <c r="A154">
        <v>4239035</v>
      </c>
      <c r="B154" t="s">
        <v>62</v>
      </c>
      <c r="D154" t="str">
        <f t="shared" si="4"/>
        <v>VTT ORGELET</v>
      </c>
      <c r="E154">
        <v>3</v>
      </c>
    </row>
    <row r="155" spans="1:5" x14ac:dyDescent="0.25">
      <c r="A155">
        <v>4221027</v>
      </c>
      <c r="B155" t="s">
        <v>502</v>
      </c>
      <c r="D155" t="str">
        <f t="shared" si="4"/>
        <v/>
      </c>
    </row>
  </sheetData>
  <sortState ref="A3:B157">
    <sortCondition ref="B3:B1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calendrier au 25-nov</vt:lpstr>
      <vt:lpstr>erreur de dates</vt:lpstr>
      <vt:lpstr>club ayant déclaré</vt:lpstr>
      <vt:lpstr>base</vt:lpstr>
      <vt:lpstr>club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TRAVAIL</cp:lastModifiedBy>
  <cp:lastPrinted>2019-12-09T09:13:06Z</cp:lastPrinted>
  <dcterms:created xsi:type="dcterms:W3CDTF">2019-11-18T09:21:03Z</dcterms:created>
  <dcterms:modified xsi:type="dcterms:W3CDTF">2019-12-12T21:58:55Z</dcterms:modified>
</cp:coreProperties>
</file>