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CHANTAL\LOISIR\2022\"/>
    </mc:Choice>
  </mc:AlternateContent>
  <xr:revisionPtr revIDLastSave="0" documentId="13_ncr:1_{32811138-8162-44CE-BAB0-A35D825D769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1" sheetId="1" r:id="rId1"/>
  </sheets>
  <definedNames>
    <definedName name="_xlnm._FilterDatabase" localSheetId="0">'2021'!$A$1:$AE$160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14" i="1" l="1"/>
  <c r="AD13" i="1"/>
  <c r="AD102" i="1"/>
  <c r="AD116" i="1"/>
  <c r="AD51" i="1"/>
  <c r="AD100" i="1"/>
  <c r="AD59" i="1"/>
  <c r="AD113" i="1"/>
  <c r="AD43" i="1"/>
  <c r="AD98" i="1"/>
  <c r="AD33" i="1"/>
  <c r="AD90" i="1"/>
  <c r="AD107" i="1"/>
  <c r="AD111" i="1"/>
  <c r="AD32" i="1"/>
  <c r="AD28" i="1"/>
  <c r="AD110" i="1"/>
  <c r="AD58" i="1"/>
  <c r="AD30" i="1"/>
  <c r="AD27" i="1"/>
  <c r="AD120" i="1"/>
  <c r="AD49" i="1"/>
  <c r="AD6" i="1"/>
  <c r="AD47" i="1"/>
  <c r="AD78" i="1"/>
  <c r="AD70" i="1"/>
  <c r="AD108" i="1"/>
  <c r="AD88" i="1"/>
  <c r="AD66" i="1"/>
  <c r="AD18" i="1"/>
  <c r="AD41" i="1"/>
  <c r="AD121" i="1"/>
  <c r="AD31" i="1"/>
  <c r="AD82" i="1"/>
  <c r="AD76" i="1"/>
  <c r="AD95" i="1"/>
  <c r="AD46" i="1" l="1"/>
  <c r="AD83" i="1"/>
  <c r="AD112" i="1"/>
  <c r="AD61" i="1"/>
  <c r="AD89" i="1"/>
  <c r="AD84" i="1"/>
  <c r="AD103" i="1"/>
  <c r="AD50" i="1"/>
  <c r="AD80" i="1"/>
  <c r="AD93" i="1"/>
  <c r="AD86" i="1"/>
  <c r="AD125" i="1"/>
  <c r="AD123" i="1"/>
  <c r="AD64" i="1"/>
  <c r="AD17" i="1"/>
  <c r="AD5" i="1"/>
  <c r="AD114" i="1"/>
  <c r="AD22" i="1"/>
  <c r="AD62" i="1"/>
  <c r="AD9" i="1"/>
  <c r="AD21" i="1"/>
  <c r="AD69" i="1"/>
  <c r="AD68" i="1"/>
  <c r="AD35" i="1"/>
  <c r="AD79" i="1"/>
  <c r="AD99" i="1"/>
  <c r="AD39" i="1"/>
  <c r="AD4" i="1"/>
  <c r="AD106" i="1"/>
  <c r="AD65" i="1"/>
  <c r="AD19" i="1"/>
  <c r="AD3" i="1"/>
  <c r="AD54" i="1"/>
  <c r="AD94" i="1"/>
  <c r="AD52" i="1"/>
  <c r="AD109" i="1"/>
  <c r="AD23" i="1"/>
  <c r="AD91" i="1"/>
  <c r="AD97" i="1"/>
  <c r="AD105" i="1"/>
  <c r="AD124" i="1"/>
  <c r="AD20" i="1"/>
  <c r="AD34" i="1"/>
  <c r="AD15" i="1"/>
  <c r="AD12" i="1"/>
  <c r="AD75" i="1"/>
  <c r="AD72" i="1"/>
  <c r="AD60" i="1"/>
  <c r="AD87" i="1"/>
  <c r="AD45" i="1"/>
  <c r="AD96" i="1"/>
  <c r="AD53" i="1"/>
  <c r="AD117" i="1"/>
  <c r="AD115" i="1"/>
  <c r="AD71" i="1"/>
  <c r="AD25" i="1"/>
  <c r="AD38" i="1"/>
  <c r="AD37" i="1"/>
  <c r="AD74" i="1"/>
  <c r="AD67" i="1"/>
  <c r="AD104" i="1"/>
  <c r="AD36" i="1"/>
  <c r="AD16" i="1"/>
  <c r="AD42" i="1"/>
  <c r="AD44" i="1"/>
  <c r="AD81" i="1"/>
  <c r="AD73" i="1"/>
  <c r="AD118" i="1"/>
  <c r="AD57" i="1"/>
  <c r="AD85" i="1"/>
  <c r="AD55" i="1"/>
  <c r="AD26" i="1"/>
  <c r="AD29" i="1"/>
  <c r="AD7" i="1"/>
  <c r="AD77" i="1"/>
  <c r="AD101" i="1"/>
  <c r="AD40" i="1"/>
  <c r="AD8" i="1"/>
  <c r="AD48" i="1"/>
  <c r="AD63" i="1"/>
  <c r="AD122" i="1"/>
  <c r="AD119" i="1"/>
  <c r="AD92" i="1"/>
  <c r="AD24" i="1"/>
  <c r="AD11" i="1"/>
  <c r="AD10" i="1"/>
  <c r="AD2" i="1" l="1"/>
</calcChain>
</file>

<file path=xl/sharedStrings.xml><?xml version="1.0" encoding="utf-8"?>
<sst xmlns="http://schemas.openxmlformats.org/spreadsheetml/2006/main" count="414" uniqueCount="250">
  <si>
    <t>Noms Prénoms</t>
  </si>
  <si>
    <t>Club</t>
  </si>
  <si>
    <t>Catégorie</t>
  </si>
  <si>
    <t>VICTOIRES</t>
  </si>
  <si>
    <t>TOTAL</t>
  </si>
  <si>
    <t>OBSERVATIONS</t>
  </si>
  <si>
    <t>D1</t>
  </si>
  <si>
    <t>D3</t>
  </si>
  <si>
    <t>PO D1</t>
  </si>
  <si>
    <t>Jura Cyclisme</t>
  </si>
  <si>
    <t>ARA</t>
  </si>
  <si>
    <t>D4</t>
  </si>
  <si>
    <t>PO D2</t>
  </si>
  <si>
    <t>GENETET Thomas</t>
  </si>
  <si>
    <t>AC Varennois</t>
  </si>
  <si>
    <t>LACOUR Didier</t>
  </si>
  <si>
    <t>PO D1/3ème</t>
  </si>
  <si>
    <t>FOLLIAT Romain</t>
  </si>
  <si>
    <t>BEY Florian</t>
  </si>
  <si>
    <t xml:space="preserve"> </t>
  </si>
  <si>
    <t>CHARLOT Denis</t>
  </si>
  <si>
    <t>carte journée</t>
  </si>
  <si>
    <t>PETIT Hugo</t>
  </si>
  <si>
    <t>3ème à compter du 7/03 (3ème en 2021)</t>
  </si>
  <si>
    <t>Team des Salines</t>
  </si>
  <si>
    <t>BERRY Clément</t>
  </si>
  <si>
    <t>TRUYE Patrick</t>
  </si>
  <si>
    <t>URVOY David</t>
  </si>
  <si>
    <t>PDL</t>
  </si>
  <si>
    <t xml:space="preserve">VS Maconnais </t>
  </si>
  <si>
    <t>BADOR Xavier</t>
  </si>
  <si>
    <t>devrait être classé en D1  (26 ans)</t>
  </si>
  <si>
    <t>6/03 - Mâcon</t>
  </si>
  <si>
    <t>13/03 - Vadans</t>
  </si>
  <si>
    <t xml:space="preserve">20/03 - Terres de Saône </t>
  </si>
  <si>
    <t>27/03 - Scey/Saône</t>
  </si>
  <si>
    <t>27/03 - La Maurice Chanut</t>
  </si>
  <si>
    <t>DUBIEF Jack</t>
  </si>
  <si>
    <t>IDF</t>
  </si>
  <si>
    <t>REQUET Mickael</t>
  </si>
  <si>
    <t>MANTEZ Adrien</t>
  </si>
  <si>
    <t>Les Fourgs Singletrack</t>
  </si>
  <si>
    <t>BADET Antoine</t>
  </si>
  <si>
    <t>Team Reflex Racing</t>
  </si>
  <si>
    <t>COLISSON Jérôme</t>
  </si>
  <si>
    <t>VC Valdahon</t>
  </si>
  <si>
    <t>CHOUFFOT Bertrand</t>
  </si>
  <si>
    <t>VC Pontarlier</t>
  </si>
  <si>
    <t>GUBELLO Jonathan</t>
  </si>
  <si>
    <t>Grand Est</t>
  </si>
  <si>
    <t>MOYSE Etienne Marie</t>
  </si>
  <si>
    <t>Team Geneuille</t>
  </si>
  <si>
    <t>HANS Patrice</t>
  </si>
  <si>
    <t>D3/D1</t>
  </si>
  <si>
    <r>
      <rPr>
        <b/>
        <sz val="10"/>
        <color rgb="FFFF0000"/>
        <rFont val="Arial"/>
        <family val="2"/>
      </rPr>
      <t>D1 à compter du 14/03</t>
    </r>
    <r>
      <rPr>
        <b/>
        <sz val="10"/>
        <color rgb="FF000000"/>
        <rFont val="Arial"/>
        <family val="2"/>
      </rPr>
      <t xml:space="preserve"> (devait être classé en D2 pour 2022)</t>
    </r>
  </si>
  <si>
    <t xml:space="preserve">13/03 - Varennes Vauzelles </t>
  </si>
  <si>
    <t>nbre de coureurs partants inférieur ou égal à 10</t>
  </si>
  <si>
    <t>Bazin Cyclisme</t>
  </si>
  <si>
    <t>MINOT Vincent</t>
  </si>
  <si>
    <t>Licence individuelle</t>
  </si>
  <si>
    <t>LOIGEROT Frédéric</t>
  </si>
  <si>
    <t>EC Baume les Dames</t>
  </si>
  <si>
    <t>D2</t>
  </si>
  <si>
    <t>FEIREISEN Jérôme</t>
  </si>
  <si>
    <t>BUTSCHER Benjamin</t>
  </si>
  <si>
    <t>Vesoul VTT</t>
  </si>
  <si>
    <t>3ème à compter du 21/03 (3ème en 2021)</t>
  </si>
  <si>
    <t>TORRUELLA David</t>
  </si>
  <si>
    <t>RIDART Hervé</t>
  </si>
  <si>
    <t>DENIS Raphael</t>
  </si>
  <si>
    <t>ACT Belfort</t>
  </si>
  <si>
    <t>LEBAUDY Anthony</t>
  </si>
  <si>
    <t>LOORIUS Théo</t>
  </si>
  <si>
    <t>20/03 - Le Creusot</t>
  </si>
  <si>
    <t>DE VECCHI David</t>
  </si>
  <si>
    <t>Pédale Semuroise</t>
  </si>
  <si>
    <t>DEMOURY David</t>
  </si>
  <si>
    <t>THEVENOT Féréol</t>
  </si>
  <si>
    <t>CHEVALIER Brice</t>
  </si>
  <si>
    <t>AC Champagnole</t>
  </si>
  <si>
    <t>LETIENNE Arnaud</t>
  </si>
  <si>
    <t>Aluze Mercurey</t>
  </si>
  <si>
    <t>THIBERT Sylvain</t>
  </si>
  <si>
    <t>CC Chalonnais</t>
  </si>
  <si>
    <t>PAC Avallon</t>
  </si>
  <si>
    <t>GRIMARD Stéphane</t>
  </si>
  <si>
    <t>PRONCHERY Mickael</t>
  </si>
  <si>
    <t>EC Marcigny</t>
  </si>
  <si>
    <t>FRANCESCHINI Bastien</t>
  </si>
  <si>
    <t>Jura Dolois</t>
  </si>
  <si>
    <t>D1 à compter du 28/03 (licence 2022 rectifiée)</t>
  </si>
  <si>
    <t>JOLY Simon</t>
  </si>
  <si>
    <t>LOMBARDOT Fabrice</t>
  </si>
  <si>
    <t>LOUIS Anthony</t>
  </si>
  <si>
    <t>BLANCHARD Freddy</t>
  </si>
  <si>
    <t>BOURQUIN Chrys</t>
  </si>
  <si>
    <t>AC 1000 Etangs</t>
  </si>
  <si>
    <t>CREPIN Freddy</t>
  </si>
  <si>
    <t>CANTET Simon</t>
  </si>
  <si>
    <t>VERRIEN David</t>
  </si>
  <si>
    <t>ROBERT Luc</t>
  </si>
  <si>
    <t>RABUT Lucas</t>
  </si>
  <si>
    <t>Granges Gruppeto</t>
  </si>
  <si>
    <t>D3/D2</t>
  </si>
  <si>
    <t>D2 à compter du 28/03</t>
  </si>
  <si>
    <t>CHARCOSSET Thierry</t>
  </si>
  <si>
    <t>PETIT Alain</t>
  </si>
  <si>
    <t>Amicale Cycliste Bisontine</t>
  </si>
  <si>
    <t>3/04 - Anjeux</t>
  </si>
  <si>
    <t>ROUSSELLE Corentin</t>
  </si>
  <si>
    <t>Roue d'Or Noidans</t>
  </si>
  <si>
    <t>GRAMMONT Florian</t>
  </si>
  <si>
    <t>PIET Johann</t>
  </si>
  <si>
    <t>AC Rudipontain</t>
  </si>
  <si>
    <t>GRIMAUD David</t>
  </si>
  <si>
    <t>LAMONTRE Eric</t>
  </si>
  <si>
    <t xml:space="preserve">Grand Est </t>
  </si>
  <si>
    <t>ALCAIN Mathieu</t>
  </si>
  <si>
    <t>CANNELLE Olivier</t>
  </si>
  <si>
    <t>ROGER METAY Noé</t>
  </si>
  <si>
    <t>Prodialog</t>
  </si>
  <si>
    <t>3/04 - Pouillenay</t>
  </si>
  <si>
    <t>ARBILLOT OPPENEAU Valentin</t>
  </si>
  <si>
    <t>AS Tonnerre</t>
  </si>
  <si>
    <t>DUCLAUX Benjamin</t>
  </si>
  <si>
    <t>Dijon Singletrack</t>
  </si>
  <si>
    <t>REGNAULT Yoann</t>
  </si>
  <si>
    <t>MAROT Mathieu</t>
  </si>
  <si>
    <t>SCOD</t>
  </si>
  <si>
    <t>3ème à compter du 4/04 (3ème en 2020)</t>
  </si>
  <si>
    <t>D4/D3</t>
  </si>
  <si>
    <t>D3 à compter du 4/04 (régularisation)</t>
  </si>
  <si>
    <t>3/04 - Puiselet St Pierre les Nemours (77)</t>
  </si>
  <si>
    <t>DABEL Romain</t>
  </si>
  <si>
    <t>Perseverante Pont/Yonne</t>
  </si>
  <si>
    <r>
      <t xml:space="preserve">D1 à compter du 4/04 </t>
    </r>
    <r>
      <rPr>
        <b/>
        <sz val="10"/>
        <rFont val="Arial"/>
        <family val="2"/>
      </rPr>
      <t>(devait être classé en D1 pour 2022)</t>
    </r>
  </si>
  <si>
    <t>10/04 - Semur en Auxois</t>
  </si>
  <si>
    <t>LECLERC Cyril</t>
  </si>
  <si>
    <t>D1 à compter du 11/04</t>
  </si>
  <si>
    <t>D2/D1</t>
  </si>
  <si>
    <t>NOIRJEAN Martial</t>
  </si>
  <si>
    <t xml:space="preserve">D3 à compter du 4/04 </t>
  </si>
  <si>
    <t>LEFEVRE Sébastien</t>
  </si>
  <si>
    <t>ACB</t>
  </si>
  <si>
    <t>CARDOT Thomas</t>
  </si>
  <si>
    <t>BAYETTE Gerald</t>
  </si>
  <si>
    <t>Team Montbard</t>
  </si>
  <si>
    <r>
      <rPr>
        <b/>
        <sz val="10"/>
        <color rgb="FFFF0000"/>
        <rFont val="Arial"/>
        <family val="2"/>
      </rPr>
      <t>D2 à compter du 11/04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(D2 en 2021)</t>
    </r>
  </si>
  <si>
    <t>LACHAL Stéphane</t>
  </si>
  <si>
    <t>VC Dolois</t>
  </si>
  <si>
    <t>CHAPAT Emeric</t>
  </si>
  <si>
    <t>16/04 - Ruffey/Seille</t>
  </si>
  <si>
    <t>TACHOT Laurent</t>
  </si>
  <si>
    <t>ARNOUX David</t>
  </si>
  <si>
    <t>VC Morteau</t>
  </si>
  <si>
    <t>PHILIPPE Loic</t>
  </si>
  <si>
    <t>CC Etupes</t>
  </si>
  <si>
    <t>CABAUD Benjamin</t>
  </si>
  <si>
    <t>LACROIX Cédric</t>
  </si>
  <si>
    <t>17/04 - Liesle</t>
  </si>
  <si>
    <t>GILBERT Nathanaël</t>
  </si>
  <si>
    <t>ASPTT B</t>
  </si>
  <si>
    <t>ZAGO Romain</t>
  </si>
  <si>
    <t>VACELET Anthony</t>
  </si>
  <si>
    <t>NAUROY Bertrand</t>
  </si>
  <si>
    <t>MARTEL Franck</t>
  </si>
  <si>
    <t>Club Neutre</t>
  </si>
  <si>
    <t>18/04 - Les Rêpes</t>
  </si>
  <si>
    <t>PO D1 à c ompter du 19/04</t>
  </si>
  <si>
    <t>PO D2/PO D1</t>
  </si>
  <si>
    <t>RICHELET Florian</t>
  </si>
  <si>
    <t>MOUGIN Paul</t>
  </si>
  <si>
    <t>VC Ornans</t>
  </si>
  <si>
    <t>PAUTOT Sébastien</t>
  </si>
  <si>
    <t>EC Luxeuil</t>
  </si>
  <si>
    <t>LABBE Pierre</t>
  </si>
  <si>
    <t>SAILLARD Stéphane</t>
  </si>
  <si>
    <t>MOUETTE Franck</t>
  </si>
  <si>
    <t>FRENAISIN Pierre</t>
  </si>
  <si>
    <t>17/04 - Prix de Florenville</t>
  </si>
  <si>
    <r>
      <t xml:space="preserve">D1 à compter du 19/04 </t>
    </r>
    <r>
      <rPr>
        <b/>
        <sz val="10"/>
        <rFont val="Arial"/>
        <family val="2"/>
      </rPr>
      <t>(devait être classé D1 pour 2022)</t>
    </r>
  </si>
  <si>
    <t>24/04 - Vassy sous Pisy</t>
  </si>
  <si>
    <t>POYEN Etienne</t>
  </si>
  <si>
    <t>Hauts de France</t>
  </si>
  <si>
    <t>devrait être classé en D1  (22 ans)</t>
  </si>
  <si>
    <t>MAILLARD Quentin</t>
  </si>
  <si>
    <t>VC Bornant</t>
  </si>
  <si>
    <t>MOREIRA Rodolphe</t>
  </si>
  <si>
    <t>CORSET Willy</t>
  </si>
  <si>
    <t>Vélo Centre Yonne</t>
  </si>
  <si>
    <t>URBAIN Marc</t>
  </si>
  <si>
    <t>DUMONT Didier</t>
  </si>
  <si>
    <t>PASCAL Anthony</t>
  </si>
  <si>
    <t>CALMUS Régis</t>
  </si>
  <si>
    <t>VC Auxerre</t>
  </si>
  <si>
    <t>30/04 - Villette les Dole</t>
  </si>
  <si>
    <t>1/05 - Damparis</t>
  </si>
  <si>
    <t>D1/3ème</t>
  </si>
  <si>
    <t>3ème à compter du 2/05</t>
  </si>
  <si>
    <t>LAVRY Boris</t>
  </si>
  <si>
    <t>COULOT Arnaud</t>
  </si>
  <si>
    <t>ROSSELET Hervé</t>
  </si>
  <si>
    <t>EC Quingeoise</t>
  </si>
  <si>
    <t>LEGER Clément</t>
  </si>
  <si>
    <t>VSC Beaunois</t>
  </si>
  <si>
    <t>D3 à  compter du 2/05</t>
  </si>
  <si>
    <t>MARQUES José</t>
  </si>
  <si>
    <t>8/05 - Ornans</t>
  </si>
  <si>
    <t>GEBEL Hervé</t>
  </si>
  <si>
    <t>AUBRY Christopher</t>
  </si>
  <si>
    <t>GERST Vincent</t>
  </si>
  <si>
    <t>TSCHEILLER Charles</t>
  </si>
  <si>
    <t>Team Cobra</t>
  </si>
  <si>
    <t>CLEMENT Emile</t>
  </si>
  <si>
    <t>CC Val Foncine</t>
  </si>
  <si>
    <t>CONTANT David</t>
  </si>
  <si>
    <t>Bike Club Giromagny</t>
  </si>
  <si>
    <t>13/05 - Vesoul</t>
  </si>
  <si>
    <t>15/05 - Menou</t>
  </si>
  <si>
    <t>15/05 - Melay</t>
  </si>
  <si>
    <t>3ème à compter du 14/05</t>
  </si>
  <si>
    <t>HUMERTCLAUDE Julien</t>
  </si>
  <si>
    <t>RUHLMANN Pascal</t>
  </si>
  <si>
    <t>CLERC Thomas</t>
  </si>
  <si>
    <t>14/05 - Vincent Froideville</t>
  </si>
  <si>
    <t>3ème à compter du 15/05</t>
  </si>
  <si>
    <t>SAGE Gabin</t>
  </si>
  <si>
    <t>ROLLAND Stéphane</t>
  </si>
  <si>
    <t>PERRIN ZEN Guillaume</t>
  </si>
  <si>
    <t>Junior D1</t>
  </si>
  <si>
    <t>COULOT Lenny</t>
  </si>
  <si>
    <t>D2 à compter du 15/05</t>
  </si>
  <si>
    <t>RAMON Marc Olivier</t>
  </si>
  <si>
    <t>FICHOT Hervé</t>
  </si>
  <si>
    <t>Centre Val de Loire</t>
  </si>
  <si>
    <t>3ème</t>
  </si>
  <si>
    <t>SIMEON Pierre</t>
  </si>
  <si>
    <t>JEANNE Bertrand</t>
  </si>
  <si>
    <t>REGOUBY Lionel</t>
  </si>
  <si>
    <t>HADROT Pierre</t>
  </si>
  <si>
    <t>CC Varennes Vauzelles</t>
  </si>
  <si>
    <t>GRALL Sébastien</t>
  </si>
  <si>
    <t>ASPTT Nevers</t>
  </si>
  <si>
    <t>BOURDIAUX David</t>
  </si>
  <si>
    <t>THEUIL Christophe</t>
  </si>
  <si>
    <t>JGS Nivernaise</t>
  </si>
  <si>
    <t>RICHARD Christophe</t>
  </si>
  <si>
    <t>BOEUVE Christian</t>
  </si>
  <si>
    <t>U Cosnoise</t>
  </si>
  <si>
    <t>3ème catégorie Route - dérogation de son CR pour courir en Pass'cyclisme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</si>
</sst>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12">
    <font>
      <sz val="10"/>
      <color rgb="FF000000"/>
      <name val="Arial1"/>
      <charset val="1"/>
    </font>
    <font>
      <b/>
      <i/>
      <sz val="16"/>
      <color rgb="FF000000"/>
      <name val="Arial1"/>
      <charset val="1"/>
    </font>
    <font>
      <b/>
      <i/>
      <u/>
      <sz val="10"/>
      <color rgb="FF000000"/>
      <name val="Arial1"/>
      <charset val="1"/>
    </font>
    <font>
      <sz val="10"/>
      <color rgb="FF000000"/>
      <name val="Arial1"/>
      <charset val="1"/>
    </font>
    <font>
      <sz val="8"/>
      <name val="Arial1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rgb="FFFF0000"/>
        <bgColor rgb="FF92D05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5" tint="-0.249977111117893"/>
        <b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92D05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 textRotation="90"/>
    </xf>
    <xf numFmtId="0" fontId="3" fillId="0" borderId="0"/>
    <xf numFmtId="0" fontId="3" fillId="0" borderId="0"/>
    <xf numFmtId="0" fontId="2" fillId="0" borderId="0" applyBorder="0" applyProtection="0"/>
    <xf numFmtId="164" fontId="2" fillId="0" borderId="0" applyBorder="0" applyProtection="0"/>
  </cellStyleXfs>
  <cellXfs count="50">
    <xf numFmtId="0" fontId="0" fillId="0" borderId="0" xfId="0"/>
    <xf numFmtId="0" fontId="5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5" xfId="0" applyFont="1" applyFill="1" applyBorder="1"/>
    <xf numFmtId="0" fontId="7" fillId="0" borderId="0" xfId="0" applyFont="1"/>
    <xf numFmtId="0" fontId="7" fillId="8" borderId="0" xfId="0" applyFont="1" applyFill="1"/>
    <xf numFmtId="0" fontId="8" fillId="4" borderId="5" xfId="0" applyFont="1" applyFill="1" applyBorder="1"/>
    <xf numFmtId="0" fontId="7" fillId="8" borderId="8" xfId="0" applyFont="1" applyFill="1" applyBorder="1"/>
    <xf numFmtId="0" fontId="5" fillId="5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180"/>
    </xf>
    <xf numFmtId="0" fontId="6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180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5" borderId="8" xfId="0" applyFont="1" applyFill="1" applyBorder="1" applyAlignment="1"/>
    <xf numFmtId="0" fontId="6" fillId="5" borderId="8" xfId="0" applyFont="1" applyFill="1" applyBorder="1" applyAlignment="1">
      <alignment horizontal="center"/>
    </xf>
    <xf numFmtId="0" fontId="6" fillId="9" borderId="8" xfId="0" applyFont="1" applyFill="1" applyBorder="1" applyAlignment="1"/>
    <xf numFmtId="0" fontId="6" fillId="9" borderId="8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textRotation="180"/>
    </xf>
    <xf numFmtId="0" fontId="5" fillId="6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 textRotation="180"/>
    </xf>
    <xf numFmtId="0" fontId="5" fillId="12" borderId="3" xfId="0" applyFont="1" applyFill="1" applyBorder="1" applyAlignment="1">
      <alignment horizontal="center" vertical="center" textRotation="180"/>
    </xf>
    <xf numFmtId="0" fontId="5" fillId="12" borderId="1" xfId="2" applyFont="1" applyFill="1" applyBorder="1" applyAlignment="1">
      <alignment horizontal="center" vertical="center" textRotation="180"/>
    </xf>
    <xf numFmtId="0" fontId="6" fillId="4" borderId="12" xfId="0" applyFont="1" applyFill="1" applyBorder="1" applyAlignment="1">
      <alignment horizontal="center"/>
    </xf>
    <xf numFmtId="0" fontId="9" fillId="4" borderId="5" xfId="0" applyFont="1" applyFill="1" applyBorder="1"/>
    <xf numFmtId="0" fontId="6" fillId="4" borderId="8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 vertical="center" textRotation="180"/>
    </xf>
    <xf numFmtId="0" fontId="9" fillId="14" borderId="0" xfId="0" applyFont="1" applyFill="1"/>
    <xf numFmtId="0" fontId="9" fillId="14" borderId="0" xfId="0" applyFont="1" applyFill="1" applyAlignment="1">
      <alignment horizontal="center"/>
    </xf>
    <xf numFmtId="0" fontId="10" fillId="9" borderId="8" xfId="0" applyFont="1" applyFill="1" applyBorder="1" applyAlignment="1"/>
    <xf numFmtId="0" fontId="10" fillId="9" borderId="8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textRotation="180"/>
    </xf>
    <xf numFmtId="0" fontId="5" fillId="13" borderId="1" xfId="2" applyFont="1" applyFill="1" applyBorder="1" applyAlignment="1">
      <alignment horizontal="center" vertical="center" textRotation="180"/>
    </xf>
    <xf numFmtId="0" fontId="8" fillId="15" borderId="5" xfId="0" applyFont="1" applyFill="1" applyBorder="1"/>
    <xf numFmtId="0" fontId="8" fillId="15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 textRotation="180"/>
    </xf>
  </cellXfs>
  <cellStyles count="6">
    <cellStyle name="Heading1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Result" xfId="4" xr:uid="{00000000-0005-0000-0000-000004000000}"/>
    <cellStyle name="Result2" xfId="5" xr:uid="{00000000-0005-0000-0000-000005000000}"/>
  </cellStyles>
  <dxfs count="2"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860D"/>
      <rgbColor rgb="FFFF4000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5"/>
  <sheetViews>
    <sheetView tabSelected="1" zoomScale="77" zoomScaleNormal="77" workbookViewId="0">
      <pane xSplit="3" ySplit="1" topLeftCell="D2" activePane="bottomRight" state="frozen"/>
      <selection pane="topRight" activeCell="D1" sqref="D1"/>
      <selection pane="bottomLeft" activeCell="A23" sqref="A23"/>
      <selection pane="bottomRight" activeCell="AA1" sqref="AA1"/>
    </sheetView>
  </sheetViews>
  <sheetFormatPr baseColWidth="10" defaultColWidth="3.7109375" defaultRowHeight="12.75"/>
  <cols>
    <col min="1" max="1" width="33.28515625" style="17" customWidth="1"/>
    <col min="2" max="2" width="28.42578125" style="18" customWidth="1"/>
    <col min="3" max="3" width="19.5703125" style="17" customWidth="1"/>
    <col min="4" max="28" width="4.7109375" style="7" customWidth="1"/>
    <col min="29" max="29" width="2.85546875" style="7" customWidth="1"/>
    <col min="30" max="30" width="6.42578125" style="7" customWidth="1"/>
    <col min="31" max="31" width="64.28515625" style="7" customWidth="1"/>
    <col min="32" max="987" width="3.7109375" style="7"/>
    <col min="988" max="1018" width="4" style="7" customWidth="1"/>
    <col min="1019" max="16384" width="3.7109375" style="7"/>
  </cols>
  <sheetData>
    <row r="1" spans="1:31" ht="230.1" customHeight="1" thickBot="1">
      <c r="A1" s="31" t="s">
        <v>0</v>
      </c>
      <c r="B1" s="31" t="s">
        <v>1</v>
      </c>
      <c r="C1" s="16" t="s">
        <v>2</v>
      </c>
      <c r="D1" s="25" t="s">
        <v>3</v>
      </c>
      <c r="E1" s="33" t="s">
        <v>32</v>
      </c>
      <c r="F1" s="33" t="s">
        <v>33</v>
      </c>
      <c r="G1" s="39" t="s">
        <v>55</v>
      </c>
      <c r="H1" s="33" t="s">
        <v>34</v>
      </c>
      <c r="I1" s="33" t="s">
        <v>73</v>
      </c>
      <c r="J1" s="33" t="s">
        <v>35</v>
      </c>
      <c r="K1" s="33" t="s">
        <v>36</v>
      </c>
      <c r="L1" s="34" t="s">
        <v>108</v>
      </c>
      <c r="M1" s="33" t="s">
        <v>121</v>
      </c>
      <c r="N1" s="44" t="s">
        <v>132</v>
      </c>
      <c r="O1" s="33" t="s">
        <v>136</v>
      </c>
      <c r="P1" s="35" t="s">
        <v>151</v>
      </c>
      <c r="Q1" s="35" t="s">
        <v>159</v>
      </c>
      <c r="R1" s="45" t="s">
        <v>179</v>
      </c>
      <c r="S1" s="35" t="s">
        <v>167</v>
      </c>
      <c r="T1" s="35" t="s">
        <v>181</v>
      </c>
      <c r="U1" s="35" t="s">
        <v>195</v>
      </c>
      <c r="V1" s="35" t="s">
        <v>196</v>
      </c>
      <c r="W1" s="33" t="s">
        <v>207</v>
      </c>
      <c r="X1" s="33" t="s">
        <v>217</v>
      </c>
      <c r="Y1" s="33" t="s">
        <v>224</v>
      </c>
      <c r="Z1" s="33" t="s">
        <v>218</v>
      </c>
      <c r="AA1" s="49" t="s">
        <v>219</v>
      </c>
      <c r="AB1" s="13"/>
      <c r="AC1" s="13"/>
      <c r="AD1" s="14" t="s">
        <v>4</v>
      </c>
      <c r="AE1" s="15" t="s">
        <v>5</v>
      </c>
    </row>
    <row r="2" spans="1:31" ht="18" customHeight="1" thickBot="1">
      <c r="A2" s="19"/>
      <c r="B2" s="20"/>
      <c r="C2" s="29"/>
      <c r="D2" s="26"/>
      <c r="E2" s="11"/>
      <c r="F2" s="1"/>
      <c r="G2" s="1"/>
      <c r="H2" s="2"/>
      <c r="I2" s="2"/>
      <c r="J2" s="1"/>
      <c r="K2" s="1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  <c r="AA2" s="4"/>
      <c r="AB2" s="4"/>
      <c r="AC2" s="4"/>
      <c r="AD2" s="5">
        <f t="shared" ref="AD2:AD125" si="0">SUM(E2:AC2)</f>
        <v>0</v>
      </c>
      <c r="AE2" s="6"/>
    </row>
    <row r="3" spans="1:31" ht="18" customHeight="1" thickBot="1">
      <c r="A3" s="19" t="s">
        <v>117</v>
      </c>
      <c r="B3" s="20" t="s">
        <v>57</v>
      </c>
      <c r="C3" s="36" t="s">
        <v>7</v>
      </c>
      <c r="D3" s="26"/>
      <c r="E3" s="11"/>
      <c r="F3" s="1"/>
      <c r="G3" s="1"/>
      <c r="H3" s="2"/>
      <c r="I3" s="2"/>
      <c r="J3" s="1"/>
      <c r="K3" s="1"/>
      <c r="L3" s="3">
        <v>2</v>
      </c>
      <c r="M3" s="1"/>
      <c r="N3" s="1"/>
      <c r="O3" s="1"/>
      <c r="P3" s="1"/>
      <c r="Q3" s="1"/>
      <c r="R3" s="1"/>
      <c r="S3" s="1">
        <v>4</v>
      </c>
      <c r="T3" s="1"/>
      <c r="U3" s="1"/>
      <c r="V3" s="1"/>
      <c r="W3" s="4"/>
      <c r="X3" s="4"/>
      <c r="Y3" s="4"/>
      <c r="Z3" s="4"/>
      <c r="AA3" s="4"/>
      <c r="AB3" s="4"/>
      <c r="AC3" s="4"/>
      <c r="AD3" s="5">
        <f t="shared" si="0"/>
        <v>6</v>
      </c>
      <c r="AE3" s="6"/>
    </row>
    <row r="4" spans="1:31" ht="18" customHeight="1" thickBot="1">
      <c r="A4" s="19" t="s">
        <v>122</v>
      </c>
      <c r="B4" s="20" t="s">
        <v>123</v>
      </c>
      <c r="C4" s="36" t="s">
        <v>8</v>
      </c>
      <c r="D4" s="26"/>
      <c r="E4" s="11"/>
      <c r="F4" s="1"/>
      <c r="G4" s="1"/>
      <c r="H4" s="2"/>
      <c r="I4" s="2"/>
      <c r="J4" s="1"/>
      <c r="K4" s="1"/>
      <c r="L4" s="3"/>
      <c r="M4" s="1">
        <v>4</v>
      </c>
      <c r="N4" s="1"/>
      <c r="O4" s="1"/>
      <c r="P4" s="1"/>
      <c r="Q4" s="1"/>
      <c r="R4" s="1"/>
      <c r="S4" s="1"/>
      <c r="T4" s="1"/>
      <c r="U4" s="1"/>
      <c r="V4" s="1"/>
      <c r="W4" s="4"/>
      <c r="X4" s="4"/>
      <c r="Y4" s="4"/>
      <c r="Z4" s="4"/>
      <c r="AA4" s="4"/>
      <c r="AB4" s="4"/>
      <c r="AC4" s="4"/>
      <c r="AD4" s="5">
        <f t="shared" si="0"/>
        <v>4</v>
      </c>
      <c r="AE4" s="6"/>
    </row>
    <row r="5" spans="1:31" ht="18" customHeight="1" thickBot="1">
      <c r="A5" s="19" t="s">
        <v>153</v>
      </c>
      <c r="B5" s="20" t="s">
        <v>154</v>
      </c>
      <c r="C5" s="36" t="s">
        <v>8</v>
      </c>
      <c r="D5" s="26"/>
      <c r="E5" s="11"/>
      <c r="F5" s="1"/>
      <c r="G5" s="1"/>
      <c r="H5" s="2"/>
      <c r="I5" s="2"/>
      <c r="J5" s="1"/>
      <c r="K5" s="1"/>
      <c r="L5" s="3"/>
      <c r="M5" s="1"/>
      <c r="N5" s="1"/>
      <c r="O5" s="1"/>
      <c r="P5" s="1">
        <v>4</v>
      </c>
      <c r="Q5" s="1"/>
      <c r="R5" s="1"/>
      <c r="S5" s="1"/>
      <c r="T5" s="1"/>
      <c r="U5" s="1"/>
      <c r="V5" s="1"/>
      <c r="W5" s="4"/>
      <c r="X5" s="4"/>
      <c r="Y5" s="4"/>
      <c r="Z5" s="4"/>
      <c r="AA5" s="4"/>
      <c r="AB5" s="4"/>
      <c r="AC5" s="4"/>
      <c r="AD5" s="5">
        <f t="shared" si="0"/>
        <v>4</v>
      </c>
      <c r="AE5" s="6"/>
    </row>
    <row r="6" spans="1:31" ht="18" customHeight="1" thickBot="1">
      <c r="A6" s="19" t="s">
        <v>209</v>
      </c>
      <c r="B6" s="20" t="s">
        <v>65</v>
      </c>
      <c r="C6" s="36" t="s">
        <v>8</v>
      </c>
      <c r="D6" s="26"/>
      <c r="E6" s="11"/>
      <c r="F6" s="1"/>
      <c r="G6" s="1"/>
      <c r="H6" s="2"/>
      <c r="I6" s="2"/>
      <c r="J6" s="1"/>
      <c r="K6" s="1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4">
        <v>4</v>
      </c>
      <c r="X6" s="4"/>
      <c r="Y6" s="4"/>
      <c r="Z6" s="4"/>
      <c r="AA6" s="4"/>
      <c r="AB6" s="4"/>
      <c r="AC6" s="4"/>
      <c r="AD6" s="5">
        <f t="shared" si="0"/>
        <v>4</v>
      </c>
      <c r="AE6" s="6"/>
    </row>
    <row r="7" spans="1:31" ht="18" customHeight="1" thickBot="1">
      <c r="A7" s="19" t="s">
        <v>42</v>
      </c>
      <c r="B7" s="20" t="s">
        <v>43</v>
      </c>
      <c r="C7" s="36" t="s">
        <v>6</v>
      </c>
      <c r="D7" s="26"/>
      <c r="E7" s="11"/>
      <c r="F7" s="1">
        <v>1</v>
      </c>
      <c r="G7" s="1"/>
      <c r="H7" s="2"/>
      <c r="I7" s="2"/>
      <c r="J7" s="1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5">
        <f t="shared" si="0"/>
        <v>1</v>
      </c>
      <c r="AE7" s="6"/>
    </row>
    <row r="8" spans="1:31" ht="18" customHeight="1" thickBot="1">
      <c r="A8" s="19" t="s">
        <v>30</v>
      </c>
      <c r="B8" s="20" t="s">
        <v>9</v>
      </c>
      <c r="C8" s="36" t="s">
        <v>11</v>
      </c>
      <c r="D8" s="26"/>
      <c r="E8" s="11">
        <v>2</v>
      </c>
      <c r="F8" s="1"/>
      <c r="G8" s="1"/>
      <c r="H8" s="2"/>
      <c r="I8" s="2"/>
      <c r="J8" s="1"/>
      <c r="K8" s="1"/>
      <c r="L8" s="3"/>
      <c r="M8" s="1"/>
      <c r="N8" s="1"/>
      <c r="O8" s="1">
        <v>1</v>
      </c>
      <c r="P8" s="1"/>
      <c r="Q8" s="1"/>
      <c r="R8" s="1"/>
      <c r="S8" s="1"/>
      <c r="T8" s="1"/>
      <c r="U8" s="1"/>
      <c r="V8" s="1"/>
      <c r="W8" s="4"/>
      <c r="X8" s="4"/>
      <c r="Y8" s="4"/>
      <c r="Z8" s="4"/>
      <c r="AA8" s="4"/>
      <c r="AB8" s="4"/>
      <c r="AC8" s="4"/>
      <c r="AD8" s="5">
        <f t="shared" si="0"/>
        <v>3</v>
      </c>
      <c r="AE8" s="6"/>
    </row>
    <row r="9" spans="1:31" ht="18" customHeight="1" thickBot="1">
      <c r="A9" s="19" t="s">
        <v>145</v>
      </c>
      <c r="B9" s="20" t="s">
        <v>146</v>
      </c>
      <c r="C9" s="36" t="s">
        <v>6</v>
      </c>
      <c r="D9" s="26"/>
      <c r="E9" s="11"/>
      <c r="F9" s="1"/>
      <c r="G9" s="1"/>
      <c r="H9" s="2"/>
      <c r="I9" s="2"/>
      <c r="J9" s="1"/>
      <c r="K9" s="1"/>
      <c r="L9" s="3"/>
      <c r="M9" s="1"/>
      <c r="N9" s="1"/>
      <c r="O9" s="1">
        <v>1</v>
      </c>
      <c r="P9" s="1"/>
      <c r="Q9" s="1"/>
      <c r="R9" s="1"/>
      <c r="S9" s="1"/>
      <c r="T9" s="1"/>
      <c r="U9" s="1"/>
      <c r="V9" s="1"/>
      <c r="W9" s="4"/>
      <c r="X9" s="4"/>
      <c r="Y9" s="4"/>
      <c r="Z9" s="4"/>
      <c r="AA9" s="4"/>
      <c r="AB9" s="4"/>
      <c r="AC9" s="4"/>
      <c r="AD9" s="5">
        <f t="shared" si="0"/>
        <v>1</v>
      </c>
      <c r="AE9" s="6"/>
    </row>
    <row r="10" spans="1:31" ht="18" customHeight="1" thickBot="1">
      <c r="A10" s="21" t="s">
        <v>25</v>
      </c>
      <c r="B10" s="22" t="s">
        <v>10</v>
      </c>
      <c r="C10" s="30" t="s">
        <v>12</v>
      </c>
      <c r="D10" s="27">
        <v>1</v>
      </c>
      <c r="E10" s="11">
        <v>2</v>
      </c>
      <c r="F10" s="1">
        <v>6</v>
      </c>
      <c r="G10" s="1"/>
      <c r="H10" s="1"/>
      <c r="I10" s="1"/>
      <c r="J10" s="1"/>
      <c r="K10" s="1">
        <v>4</v>
      </c>
      <c r="L10" s="3"/>
      <c r="M10" s="1"/>
      <c r="N10" s="1"/>
      <c r="O10" s="1"/>
      <c r="P10" s="1"/>
      <c r="Q10" s="1"/>
      <c r="R10" s="1"/>
      <c r="S10" s="1"/>
      <c r="T10" s="1"/>
      <c r="U10" s="1">
        <v>2</v>
      </c>
      <c r="V10" s="1"/>
      <c r="W10" s="4"/>
      <c r="X10" s="4"/>
      <c r="Y10" s="4"/>
      <c r="Z10" s="4"/>
      <c r="AA10" s="4"/>
      <c r="AB10" s="4"/>
      <c r="AC10" s="4"/>
      <c r="AD10" s="5">
        <f t="shared" si="0"/>
        <v>14</v>
      </c>
      <c r="AE10" s="37" t="s">
        <v>31</v>
      </c>
    </row>
    <row r="11" spans="1:31" ht="18" customHeight="1" thickBot="1">
      <c r="A11" s="21" t="s">
        <v>18</v>
      </c>
      <c r="B11" s="22" t="s">
        <v>10</v>
      </c>
      <c r="C11" s="30" t="s">
        <v>8</v>
      </c>
      <c r="D11" s="26" t="s">
        <v>19</v>
      </c>
      <c r="E11" s="11">
        <v>4</v>
      </c>
      <c r="F11" s="1"/>
      <c r="G11" s="1"/>
      <c r="H11" s="1"/>
      <c r="I11" s="1"/>
      <c r="J11" s="1"/>
      <c r="K11" s="1"/>
      <c r="L11" s="3"/>
      <c r="M11" s="1"/>
      <c r="N11" s="1"/>
      <c r="O11" s="1">
        <v>4</v>
      </c>
      <c r="P11" s="1"/>
      <c r="Q11" s="1"/>
      <c r="R11" s="1"/>
      <c r="S11" s="1"/>
      <c r="T11" s="1"/>
      <c r="U11" s="1"/>
      <c r="V11" s="1"/>
      <c r="W11" s="4"/>
      <c r="X11" s="4"/>
      <c r="Y11" s="4"/>
      <c r="Z11" s="4"/>
      <c r="AA11" s="4"/>
      <c r="AB11" s="4"/>
      <c r="AC11" s="4"/>
      <c r="AD11" s="5">
        <f t="shared" si="0"/>
        <v>8</v>
      </c>
      <c r="AE11" s="6"/>
    </row>
    <row r="12" spans="1:31" s="8" customFormat="1" ht="18" customHeight="1" thickBot="1">
      <c r="A12" s="19" t="s">
        <v>94</v>
      </c>
      <c r="B12" s="20" t="s">
        <v>84</v>
      </c>
      <c r="C12" s="23" t="s">
        <v>103</v>
      </c>
      <c r="D12" s="26">
        <v>1</v>
      </c>
      <c r="E12" s="11"/>
      <c r="F12" s="1"/>
      <c r="G12" s="1"/>
      <c r="H12" s="1"/>
      <c r="I12" s="1">
        <v>3</v>
      </c>
      <c r="J12" s="1"/>
      <c r="K12" s="1"/>
      <c r="L12" s="3"/>
      <c r="M12" s="1"/>
      <c r="N12" s="1"/>
      <c r="O12" s="1">
        <v>6</v>
      </c>
      <c r="P12" s="1"/>
      <c r="Q12" s="1"/>
      <c r="R12" s="1"/>
      <c r="S12" s="1"/>
      <c r="T12" s="1">
        <v>4</v>
      </c>
      <c r="U12" s="1">
        <v>1</v>
      </c>
      <c r="V12" s="1"/>
      <c r="W12" s="4"/>
      <c r="X12" s="4"/>
      <c r="Y12" s="4"/>
      <c r="Z12" s="4"/>
      <c r="AA12" s="4"/>
      <c r="AB12" s="4"/>
      <c r="AC12" s="4"/>
      <c r="AD12" s="5">
        <f t="shared" si="0"/>
        <v>14</v>
      </c>
      <c r="AE12" s="6" t="s">
        <v>147</v>
      </c>
    </row>
    <row r="13" spans="1:31" s="8" customFormat="1" ht="18" customHeight="1" thickBot="1">
      <c r="A13" s="19" t="s">
        <v>247</v>
      </c>
      <c r="B13" s="20" t="s">
        <v>248</v>
      </c>
      <c r="C13" s="30"/>
      <c r="D13" s="26"/>
      <c r="E13" s="11"/>
      <c r="F13" s="1"/>
      <c r="G13" s="1"/>
      <c r="H13" s="1"/>
      <c r="I13" s="1"/>
      <c r="J13" s="1"/>
      <c r="K13" s="1"/>
      <c r="L13" s="3"/>
      <c r="M13" s="1"/>
      <c r="N13" s="1"/>
      <c r="O13" s="1"/>
      <c r="P13" s="1"/>
      <c r="Q13" s="1"/>
      <c r="R13" s="1"/>
      <c r="S13" s="1"/>
      <c r="T13" s="1"/>
      <c r="U13" s="1"/>
      <c r="V13" s="1"/>
      <c r="W13" s="4"/>
      <c r="X13" s="4"/>
      <c r="Y13" s="4"/>
      <c r="Z13" s="4">
        <v>1</v>
      </c>
      <c r="AA13" s="4"/>
      <c r="AB13" s="4"/>
      <c r="AC13" s="4"/>
      <c r="AD13" s="5">
        <f t="shared" si="0"/>
        <v>1</v>
      </c>
      <c r="AE13" s="6"/>
    </row>
    <row r="14" spans="1:31" s="8" customFormat="1" ht="18" customHeight="1" thickBot="1">
      <c r="A14" s="19" t="s">
        <v>243</v>
      </c>
      <c r="B14" s="32" t="s">
        <v>21</v>
      </c>
      <c r="C14" s="30"/>
      <c r="D14" s="26"/>
      <c r="E14" s="11"/>
      <c r="F14" s="1"/>
      <c r="G14" s="1"/>
      <c r="H14" s="1"/>
      <c r="I14" s="1"/>
      <c r="J14" s="1"/>
      <c r="K14" s="1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  <c r="X14" s="4"/>
      <c r="Y14" s="4"/>
      <c r="Z14" s="4">
        <v>4</v>
      </c>
      <c r="AA14" s="4"/>
      <c r="AB14" s="4"/>
      <c r="AC14" s="4"/>
      <c r="AD14" s="5">
        <f t="shared" si="0"/>
        <v>4</v>
      </c>
      <c r="AE14" s="6"/>
    </row>
    <row r="15" spans="1:31" s="8" customFormat="1" ht="18" customHeight="1" thickBot="1">
      <c r="A15" s="19" t="s">
        <v>95</v>
      </c>
      <c r="B15" s="20" t="s">
        <v>96</v>
      </c>
      <c r="C15" s="30" t="s">
        <v>12</v>
      </c>
      <c r="D15" s="26"/>
      <c r="E15" s="11"/>
      <c r="F15" s="1"/>
      <c r="G15" s="1"/>
      <c r="H15" s="1"/>
      <c r="I15" s="1"/>
      <c r="J15" s="1">
        <v>3</v>
      </c>
      <c r="K15" s="1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4"/>
      <c r="X15" s="4"/>
      <c r="Y15" s="4"/>
      <c r="Z15" s="4"/>
      <c r="AA15" s="4"/>
      <c r="AB15" s="4"/>
      <c r="AC15" s="4"/>
      <c r="AD15" s="5">
        <f t="shared" si="0"/>
        <v>3</v>
      </c>
      <c r="AE15" s="6"/>
    </row>
    <row r="16" spans="1:31" s="8" customFormat="1" ht="18" customHeight="1" thickBot="1">
      <c r="A16" s="19" t="s">
        <v>64</v>
      </c>
      <c r="B16" s="20" t="s">
        <v>65</v>
      </c>
      <c r="C16" s="23" t="s">
        <v>16</v>
      </c>
      <c r="D16" s="26">
        <v>1</v>
      </c>
      <c r="E16" s="11"/>
      <c r="F16" s="1"/>
      <c r="G16" s="1"/>
      <c r="H16" s="1">
        <v>6</v>
      </c>
      <c r="I16" s="1"/>
      <c r="J16" s="1"/>
      <c r="K16" s="1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4"/>
      <c r="X16" s="4"/>
      <c r="Y16" s="4"/>
      <c r="Z16" s="4"/>
      <c r="AA16" s="4"/>
      <c r="AB16" s="4"/>
      <c r="AC16" s="4"/>
      <c r="AD16" s="5">
        <f t="shared" si="0"/>
        <v>6</v>
      </c>
      <c r="AE16" s="9" t="s">
        <v>66</v>
      </c>
    </row>
    <row r="17" spans="1:31" s="8" customFormat="1" ht="18" customHeight="1" thickBot="1">
      <c r="A17" s="19" t="s">
        <v>157</v>
      </c>
      <c r="B17" s="20" t="s">
        <v>149</v>
      </c>
      <c r="C17" s="23" t="s">
        <v>16</v>
      </c>
      <c r="D17" s="27">
        <v>2</v>
      </c>
      <c r="E17" s="11"/>
      <c r="F17" s="1"/>
      <c r="G17" s="1"/>
      <c r="H17" s="1"/>
      <c r="I17" s="1"/>
      <c r="J17" s="1"/>
      <c r="K17" s="1"/>
      <c r="L17" s="3"/>
      <c r="M17" s="1"/>
      <c r="N17" s="1"/>
      <c r="O17" s="1"/>
      <c r="P17" s="1">
        <v>2</v>
      </c>
      <c r="Q17" s="1">
        <v>6</v>
      </c>
      <c r="R17" s="1"/>
      <c r="S17" s="1"/>
      <c r="T17" s="1"/>
      <c r="U17" s="1"/>
      <c r="V17" s="1">
        <v>4</v>
      </c>
      <c r="W17" s="4"/>
      <c r="X17" s="4"/>
      <c r="Y17" s="4">
        <v>6</v>
      </c>
      <c r="Z17" s="4"/>
      <c r="AA17" s="4"/>
      <c r="AB17" s="4"/>
      <c r="AC17" s="4"/>
      <c r="AD17" s="5">
        <f t="shared" si="0"/>
        <v>18</v>
      </c>
      <c r="AE17" s="9" t="s">
        <v>225</v>
      </c>
    </row>
    <row r="18" spans="1:31" s="8" customFormat="1" ht="18" customHeight="1" thickBot="1">
      <c r="A18" s="19" t="s">
        <v>193</v>
      </c>
      <c r="B18" s="20" t="s">
        <v>194</v>
      </c>
      <c r="C18" s="30" t="s">
        <v>7</v>
      </c>
      <c r="D18" s="26"/>
      <c r="E18" s="11"/>
      <c r="F18" s="1"/>
      <c r="G18" s="1"/>
      <c r="H18" s="1"/>
      <c r="I18" s="1"/>
      <c r="J18" s="1"/>
      <c r="K18" s="1"/>
      <c r="L18" s="3"/>
      <c r="M18" s="1"/>
      <c r="N18" s="1"/>
      <c r="O18" s="1"/>
      <c r="P18" s="1"/>
      <c r="Q18" s="1"/>
      <c r="R18" s="1"/>
      <c r="S18" s="1"/>
      <c r="T18" s="1">
        <v>1</v>
      </c>
      <c r="U18" s="1"/>
      <c r="V18" s="1"/>
      <c r="W18" s="4"/>
      <c r="X18" s="4"/>
      <c r="Y18" s="4"/>
      <c r="Z18" s="4"/>
      <c r="AA18" s="4"/>
      <c r="AB18" s="4"/>
      <c r="AC18" s="4"/>
      <c r="AD18" s="5">
        <f t="shared" si="0"/>
        <v>1</v>
      </c>
      <c r="AE18" s="9"/>
    </row>
    <row r="19" spans="1:31" s="8" customFormat="1" ht="18" customHeight="1" thickBot="1">
      <c r="A19" s="19" t="s">
        <v>118</v>
      </c>
      <c r="B19" s="20" t="s">
        <v>89</v>
      </c>
      <c r="C19" s="30" t="s">
        <v>7</v>
      </c>
      <c r="D19" s="26"/>
      <c r="E19" s="11"/>
      <c r="F19" s="1"/>
      <c r="G19" s="1"/>
      <c r="H19" s="1"/>
      <c r="I19" s="1"/>
      <c r="J19" s="1"/>
      <c r="K19" s="1"/>
      <c r="L19" s="3">
        <v>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4">
        <v>3</v>
      </c>
      <c r="X19" s="4"/>
      <c r="Y19" s="4"/>
      <c r="Z19" s="4"/>
      <c r="AA19" s="4"/>
      <c r="AB19" s="4"/>
      <c r="AC19" s="4"/>
      <c r="AD19" s="5">
        <f t="shared" si="0"/>
        <v>4</v>
      </c>
      <c r="AE19" s="9"/>
    </row>
    <row r="20" spans="1:31" s="8" customFormat="1" ht="18" customHeight="1" thickBot="1">
      <c r="A20" s="19" t="s">
        <v>98</v>
      </c>
      <c r="B20" s="20" t="s">
        <v>51</v>
      </c>
      <c r="C20" s="30" t="s">
        <v>8</v>
      </c>
      <c r="D20" s="26"/>
      <c r="E20" s="11"/>
      <c r="F20" s="1"/>
      <c r="G20" s="1"/>
      <c r="H20" s="1"/>
      <c r="I20" s="1"/>
      <c r="J20" s="1">
        <v>1</v>
      </c>
      <c r="K20" s="1"/>
      <c r="L20" s="3"/>
      <c r="M20" s="1"/>
      <c r="N20" s="1"/>
      <c r="O20" s="1"/>
      <c r="P20" s="1"/>
      <c r="Q20" s="1"/>
      <c r="R20" s="1"/>
      <c r="S20" s="1"/>
      <c r="T20" s="1"/>
      <c r="U20" s="1"/>
      <c r="V20" s="1"/>
      <c r="W20" s="4"/>
      <c r="X20" s="4"/>
      <c r="Y20" s="4"/>
      <c r="Z20" s="4"/>
      <c r="AA20" s="4"/>
      <c r="AB20" s="4"/>
      <c r="AC20" s="4"/>
      <c r="AD20" s="5">
        <f t="shared" si="0"/>
        <v>1</v>
      </c>
      <c r="AE20" s="9"/>
    </row>
    <row r="21" spans="1:31" s="8" customFormat="1" ht="18" customHeight="1" thickBot="1">
      <c r="A21" s="19" t="s">
        <v>144</v>
      </c>
      <c r="B21" s="20" t="s">
        <v>57</v>
      </c>
      <c r="C21" s="30" t="s">
        <v>12</v>
      </c>
      <c r="D21" s="26"/>
      <c r="E21" s="11"/>
      <c r="F21" s="1"/>
      <c r="G21" s="1"/>
      <c r="H21" s="1"/>
      <c r="I21" s="1"/>
      <c r="J21" s="1"/>
      <c r="K21" s="1"/>
      <c r="L21" s="3"/>
      <c r="M21" s="1"/>
      <c r="N21" s="1"/>
      <c r="O21" s="1">
        <v>2</v>
      </c>
      <c r="P21" s="1"/>
      <c r="Q21" s="1"/>
      <c r="R21" s="1"/>
      <c r="S21" s="1"/>
      <c r="T21" s="1"/>
      <c r="U21" s="1"/>
      <c r="V21" s="1"/>
      <c r="W21" s="4"/>
      <c r="X21" s="4"/>
      <c r="Y21" s="4"/>
      <c r="Z21" s="4"/>
      <c r="AA21" s="4"/>
      <c r="AB21" s="4"/>
      <c r="AC21" s="4"/>
      <c r="AD21" s="5">
        <f t="shared" si="0"/>
        <v>2</v>
      </c>
      <c r="AE21" s="9"/>
    </row>
    <row r="22" spans="1:31" s="8" customFormat="1" ht="18" customHeight="1" thickBot="1">
      <c r="A22" s="19" t="s">
        <v>150</v>
      </c>
      <c r="B22" s="20" t="s">
        <v>89</v>
      </c>
      <c r="C22" s="30" t="s">
        <v>7</v>
      </c>
      <c r="D22" s="26">
        <v>1</v>
      </c>
      <c r="E22" s="11"/>
      <c r="F22" s="1"/>
      <c r="G22" s="1"/>
      <c r="H22" s="1"/>
      <c r="I22" s="1"/>
      <c r="J22" s="1"/>
      <c r="K22" s="1"/>
      <c r="L22" s="3"/>
      <c r="M22" s="1"/>
      <c r="N22" s="1"/>
      <c r="O22" s="1">
        <v>2</v>
      </c>
      <c r="P22" s="1"/>
      <c r="Q22" s="1">
        <v>6</v>
      </c>
      <c r="R22" s="1"/>
      <c r="S22" s="1"/>
      <c r="T22" s="1"/>
      <c r="U22" s="1"/>
      <c r="V22" s="1">
        <v>2</v>
      </c>
      <c r="W22" s="4"/>
      <c r="X22" s="4"/>
      <c r="Y22" s="4"/>
      <c r="Z22" s="4"/>
      <c r="AA22" s="4"/>
      <c r="AB22" s="4"/>
      <c r="AC22" s="4"/>
      <c r="AD22" s="5">
        <f t="shared" si="0"/>
        <v>10</v>
      </c>
      <c r="AE22" s="9"/>
    </row>
    <row r="23" spans="1:31" s="8" customFormat="1" ht="18" customHeight="1" thickBot="1">
      <c r="A23" s="42" t="s">
        <v>105</v>
      </c>
      <c r="B23" s="43" t="s">
        <v>10</v>
      </c>
      <c r="C23" s="30" t="s">
        <v>11</v>
      </c>
      <c r="D23" s="26"/>
      <c r="E23" s="11"/>
      <c r="F23" s="1"/>
      <c r="G23" s="1"/>
      <c r="H23" s="1"/>
      <c r="I23" s="1"/>
      <c r="J23" s="1"/>
      <c r="K23" s="1">
        <v>3</v>
      </c>
      <c r="L23" s="3"/>
      <c r="M23" s="1"/>
      <c r="N23" s="1"/>
      <c r="O23" s="1"/>
      <c r="P23" s="1"/>
      <c r="Q23" s="1"/>
      <c r="R23" s="1"/>
      <c r="S23" s="1"/>
      <c r="T23" s="1"/>
      <c r="U23" s="1"/>
      <c r="V23" s="1"/>
      <c r="W23" s="4"/>
      <c r="X23" s="4"/>
      <c r="Y23" s="4"/>
      <c r="Z23" s="4"/>
      <c r="AA23" s="4"/>
      <c r="AB23" s="4"/>
      <c r="AC23" s="4"/>
      <c r="AD23" s="5">
        <f t="shared" si="0"/>
        <v>3</v>
      </c>
      <c r="AE23" s="9"/>
    </row>
    <row r="24" spans="1:31" s="8" customFormat="1" ht="18" customHeight="1" thickBot="1">
      <c r="A24" s="19" t="s">
        <v>20</v>
      </c>
      <c r="B24" s="32" t="s">
        <v>21</v>
      </c>
      <c r="C24" s="30" t="s">
        <v>8</v>
      </c>
      <c r="D24" s="26"/>
      <c r="E24" s="11">
        <v>1</v>
      </c>
      <c r="F24" s="1"/>
      <c r="G24" s="1"/>
      <c r="H24" s="1"/>
      <c r="I24" s="1"/>
      <c r="J24" s="1"/>
      <c r="K24" s="1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4"/>
      <c r="X24" s="4"/>
      <c r="Y24" s="4"/>
      <c r="Z24" s="4"/>
      <c r="AA24" s="4"/>
      <c r="AB24" s="4"/>
      <c r="AC24" s="4"/>
      <c r="AD24" s="5">
        <f t="shared" si="0"/>
        <v>1</v>
      </c>
      <c r="AE24" s="6"/>
    </row>
    <row r="25" spans="1:31" s="8" customFormat="1" ht="18" customHeight="1" thickBot="1">
      <c r="A25" s="19" t="s">
        <v>78</v>
      </c>
      <c r="B25" s="20" t="s">
        <v>79</v>
      </c>
      <c r="C25" s="30" t="s">
        <v>6</v>
      </c>
      <c r="D25" s="26"/>
      <c r="E25" s="11"/>
      <c r="F25" s="1"/>
      <c r="G25" s="1"/>
      <c r="H25" s="1"/>
      <c r="I25" s="1">
        <v>1</v>
      </c>
      <c r="J25" s="1"/>
      <c r="K25" s="1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4"/>
      <c r="X25" s="4"/>
      <c r="Y25" s="4"/>
      <c r="Z25" s="4"/>
      <c r="AA25" s="4"/>
      <c r="AB25" s="4"/>
      <c r="AC25" s="4"/>
      <c r="AD25" s="5">
        <f t="shared" si="0"/>
        <v>1</v>
      </c>
      <c r="AE25" s="6"/>
    </row>
    <row r="26" spans="1:31" s="8" customFormat="1" ht="18" customHeight="1" thickBot="1">
      <c r="A26" s="19" t="s">
        <v>46</v>
      </c>
      <c r="B26" s="20" t="s">
        <v>47</v>
      </c>
      <c r="C26" s="30" t="s">
        <v>7</v>
      </c>
      <c r="D26" s="26"/>
      <c r="E26" s="11"/>
      <c r="F26" s="1">
        <v>4</v>
      </c>
      <c r="G26" s="1"/>
      <c r="H26" s="1"/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4">
        <v>4</v>
      </c>
      <c r="X26" s="4"/>
      <c r="Y26" s="4"/>
      <c r="Z26" s="4"/>
      <c r="AA26" s="4"/>
      <c r="AB26" s="4"/>
      <c r="AC26" s="4"/>
      <c r="AD26" s="5">
        <f t="shared" si="0"/>
        <v>8</v>
      </c>
      <c r="AE26" s="6"/>
    </row>
    <row r="27" spans="1:31" s="8" customFormat="1" ht="18" customHeight="1" thickBot="1">
      <c r="A27" s="19" t="s">
        <v>213</v>
      </c>
      <c r="B27" s="20" t="s">
        <v>214</v>
      </c>
      <c r="C27" s="30" t="s">
        <v>8</v>
      </c>
      <c r="D27" s="26"/>
      <c r="E27" s="11"/>
      <c r="F27" s="1"/>
      <c r="G27" s="1"/>
      <c r="H27" s="1"/>
      <c r="I27" s="1"/>
      <c r="J27" s="1"/>
      <c r="K27" s="1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4">
        <v>1</v>
      </c>
      <c r="X27" s="4"/>
      <c r="Y27" s="4"/>
      <c r="Z27" s="4"/>
      <c r="AA27" s="4"/>
      <c r="AB27" s="4"/>
      <c r="AC27" s="4"/>
      <c r="AD27" s="5">
        <f t="shared" si="0"/>
        <v>1</v>
      </c>
      <c r="AE27" s="6"/>
    </row>
    <row r="28" spans="1:31" s="8" customFormat="1" ht="18" customHeight="1" thickBot="1">
      <c r="A28" s="19" t="s">
        <v>223</v>
      </c>
      <c r="B28" s="20" t="s">
        <v>57</v>
      </c>
      <c r="C28" s="30" t="s">
        <v>62</v>
      </c>
      <c r="D28" s="26"/>
      <c r="E28" s="11"/>
      <c r="F28" s="1"/>
      <c r="G28" s="1"/>
      <c r="H28" s="1"/>
      <c r="I28" s="1"/>
      <c r="J28" s="1"/>
      <c r="K28" s="1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4"/>
      <c r="X28" s="4">
        <v>1</v>
      </c>
      <c r="Y28" s="4"/>
      <c r="Z28" s="4"/>
      <c r="AA28" s="4"/>
      <c r="AB28" s="4"/>
      <c r="AC28" s="4"/>
      <c r="AD28" s="5">
        <f t="shared" si="0"/>
        <v>1</v>
      </c>
      <c r="AE28" s="6"/>
    </row>
    <row r="29" spans="1:31" s="8" customFormat="1" ht="18" customHeight="1" thickBot="1">
      <c r="A29" s="19" t="s">
        <v>44</v>
      </c>
      <c r="B29" s="20" t="s">
        <v>45</v>
      </c>
      <c r="C29" s="23" t="s">
        <v>53</v>
      </c>
      <c r="D29" s="27">
        <v>1</v>
      </c>
      <c r="E29" s="11"/>
      <c r="F29" s="1">
        <v>6</v>
      </c>
      <c r="G29" s="1"/>
      <c r="H29" s="1"/>
      <c r="I29" s="1"/>
      <c r="J29" s="1"/>
      <c r="K29" s="1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4"/>
      <c r="X29" s="4"/>
      <c r="Y29" s="4"/>
      <c r="Z29" s="4"/>
      <c r="AA29" s="4"/>
      <c r="AB29" s="4"/>
      <c r="AC29" s="4"/>
      <c r="AD29" s="5">
        <f t="shared" si="0"/>
        <v>6</v>
      </c>
      <c r="AE29" s="37" t="s">
        <v>54</v>
      </c>
    </row>
    <row r="30" spans="1:31" s="8" customFormat="1" ht="18" customHeight="1" thickBot="1">
      <c r="A30" s="19" t="s">
        <v>215</v>
      </c>
      <c r="B30" s="20" t="s">
        <v>216</v>
      </c>
      <c r="C30" s="30" t="s">
        <v>7</v>
      </c>
      <c r="D30" s="27">
        <v>1</v>
      </c>
      <c r="E30" s="11"/>
      <c r="F30" s="1"/>
      <c r="G30" s="1"/>
      <c r="H30" s="1"/>
      <c r="I30" s="1"/>
      <c r="J30" s="1"/>
      <c r="K30" s="1"/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4">
        <v>6</v>
      </c>
      <c r="X30" s="4"/>
      <c r="Y30" s="4"/>
      <c r="Z30" s="4"/>
      <c r="AA30" s="4"/>
      <c r="AB30" s="4"/>
      <c r="AC30" s="4"/>
      <c r="AD30" s="5">
        <f t="shared" si="0"/>
        <v>6</v>
      </c>
      <c r="AE30" s="37"/>
    </row>
    <row r="31" spans="1:31" s="8" customFormat="1" ht="18" customHeight="1" thickBot="1">
      <c r="A31" s="19" t="s">
        <v>188</v>
      </c>
      <c r="B31" s="20" t="s">
        <v>189</v>
      </c>
      <c r="C31" s="30" t="s">
        <v>8</v>
      </c>
      <c r="D31" s="26"/>
      <c r="E31" s="11"/>
      <c r="F31" s="1"/>
      <c r="G31" s="1"/>
      <c r="H31" s="1"/>
      <c r="I31" s="1"/>
      <c r="J31" s="1"/>
      <c r="K31" s="1"/>
      <c r="L31" s="3"/>
      <c r="M31" s="1"/>
      <c r="N31" s="1"/>
      <c r="O31" s="1"/>
      <c r="P31" s="1"/>
      <c r="Q31" s="1"/>
      <c r="R31" s="1"/>
      <c r="S31" s="1"/>
      <c r="T31" s="1">
        <v>1</v>
      </c>
      <c r="U31" s="1"/>
      <c r="V31" s="1"/>
      <c r="W31" s="4"/>
      <c r="X31" s="4"/>
      <c r="Y31" s="4"/>
      <c r="Z31" s="4"/>
      <c r="AA31" s="4"/>
      <c r="AB31" s="4"/>
      <c r="AC31" s="4"/>
      <c r="AD31" s="5">
        <f t="shared" si="0"/>
        <v>1</v>
      </c>
      <c r="AE31" s="37"/>
    </row>
    <row r="32" spans="1:31" s="8" customFormat="1" ht="18" customHeight="1" thickBot="1">
      <c r="A32" s="19" t="s">
        <v>200</v>
      </c>
      <c r="B32" s="20" t="s">
        <v>47</v>
      </c>
      <c r="C32" s="30" t="s">
        <v>7</v>
      </c>
      <c r="D32" s="26"/>
      <c r="E32" s="11"/>
      <c r="F32" s="1"/>
      <c r="G32" s="1"/>
      <c r="H32" s="1"/>
      <c r="I32" s="1"/>
      <c r="J32" s="1"/>
      <c r="K32" s="1"/>
      <c r="L32" s="3"/>
      <c r="M32" s="1"/>
      <c r="N32" s="1"/>
      <c r="O32" s="1"/>
      <c r="P32" s="1"/>
      <c r="Q32" s="1"/>
      <c r="R32" s="1"/>
      <c r="S32" s="1"/>
      <c r="T32" s="1"/>
      <c r="U32" s="1">
        <v>3</v>
      </c>
      <c r="V32" s="1"/>
      <c r="W32" s="4"/>
      <c r="X32" s="4"/>
      <c r="Y32" s="4"/>
      <c r="Z32" s="4"/>
      <c r="AA32" s="4"/>
      <c r="AB32" s="4"/>
      <c r="AC32" s="4"/>
      <c r="AD32" s="5">
        <f t="shared" si="0"/>
        <v>3</v>
      </c>
      <c r="AE32" s="37"/>
    </row>
    <row r="33" spans="1:31" s="8" customFormat="1" ht="18" customHeight="1" thickBot="1">
      <c r="A33" s="19" t="s">
        <v>230</v>
      </c>
      <c r="B33" s="20" t="s">
        <v>47</v>
      </c>
      <c r="C33" s="30" t="s">
        <v>229</v>
      </c>
      <c r="D33" s="26"/>
      <c r="E33" s="11"/>
      <c r="F33" s="1"/>
      <c r="G33" s="1"/>
      <c r="H33" s="1"/>
      <c r="I33" s="1"/>
      <c r="J33" s="1"/>
      <c r="K33" s="1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4"/>
      <c r="X33" s="4"/>
      <c r="Y33" s="4">
        <v>1</v>
      </c>
      <c r="Z33" s="4"/>
      <c r="AA33" s="4"/>
      <c r="AB33" s="4"/>
      <c r="AC33" s="4"/>
      <c r="AD33" s="5">
        <f t="shared" si="0"/>
        <v>1</v>
      </c>
      <c r="AE33" s="37"/>
    </row>
    <row r="34" spans="1:31" s="8" customFormat="1" ht="18" customHeight="1" thickBot="1">
      <c r="A34" s="21" t="s">
        <v>97</v>
      </c>
      <c r="B34" s="22" t="s">
        <v>49</v>
      </c>
      <c r="C34" s="30" t="s">
        <v>8</v>
      </c>
      <c r="D34" s="26"/>
      <c r="E34" s="11"/>
      <c r="F34" s="1"/>
      <c r="G34" s="1"/>
      <c r="H34" s="1"/>
      <c r="I34" s="1"/>
      <c r="J34" s="1">
        <v>2</v>
      </c>
      <c r="K34" s="1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4"/>
      <c r="X34" s="4"/>
      <c r="Y34" s="4"/>
      <c r="Z34" s="4"/>
      <c r="AA34" s="4"/>
      <c r="AB34" s="4"/>
      <c r="AC34" s="4"/>
      <c r="AD34" s="5">
        <f t="shared" si="0"/>
        <v>2</v>
      </c>
      <c r="AE34" s="37"/>
    </row>
    <row r="35" spans="1:31" s="8" customFormat="1" ht="18" customHeight="1" thickBot="1">
      <c r="A35" s="19" t="s">
        <v>133</v>
      </c>
      <c r="B35" s="20" t="s">
        <v>134</v>
      </c>
      <c r="C35" s="23" t="s">
        <v>53</v>
      </c>
      <c r="D35" s="26">
        <v>1</v>
      </c>
      <c r="E35" s="11"/>
      <c r="F35" s="1"/>
      <c r="G35" s="1"/>
      <c r="H35" s="1"/>
      <c r="I35" s="1"/>
      <c r="J35" s="1"/>
      <c r="K35" s="1"/>
      <c r="L35" s="3"/>
      <c r="M35" s="1"/>
      <c r="N35" s="1">
        <v>6</v>
      </c>
      <c r="O35" s="1"/>
      <c r="P35" s="1"/>
      <c r="Q35" s="1"/>
      <c r="R35" s="1"/>
      <c r="S35" s="1"/>
      <c r="T35" s="1"/>
      <c r="U35" s="1"/>
      <c r="V35" s="1"/>
      <c r="W35" s="4"/>
      <c r="X35" s="4"/>
      <c r="Y35" s="4"/>
      <c r="Z35" s="4"/>
      <c r="AA35" s="4"/>
      <c r="AB35" s="4"/>
      <c r="AC35" s="4"/>
      <c r="AD35" s="5">
        <f t="shared" si="0"/>
        <v>6</v>
      </c>
      <c r="AE35" s="9" t="s">
        <v>135</v>
      </c>
    </row>
    <row r="36" spans="1:31" s="8" customFormat="1" ht="18" customHeight="1" thickBot="1">
      <c r="A36" s="19" t="s">
        <v>69</v>
      </c>
      <c r="B36" s="20" t="s">
        <v>70</v>
      </c>
      <c r="C36" s="30" t="s">
        <v>12</v>
      </c>
      <c r="D36" s="26"/>
      <c r="E36" s="11"/>
      <c r="F36" s="1"/>
      <c r="G36" s="1"/>
      <c r="H36" s="1">
        <v>3</v>
      </c>
      <c r="I36" s="1"/>
      <c r="J36" s="1"/>
      <c r="K36" s="1"/>
      <c r="L36" s="3"/>
      <c r="M36" s="1"/>
      <c r="N36" s="1"/>
      <c r="O36" s="1"/>
      <c r="P36" s="1">
        <v>1</v>
      </c>
      <c r="Q36" s="1"/>
      <c r="R36" s="1"/>
      <c r="S36" s="1"/>
      <c r="T36" s="1"/>
      <c r="U36" s="1"/>
      <c r="V36" s="1"/>
      <c r="W36" s="4"/>
      <c r="X36" s="4"/>
      <c r="Y36" s="4"/>
      <c r="Z36" s="4"/>
      <c r="AA36" s="4"/>
      <c r="AB36" s="4"/>
      <c r="AC36" s="4"/>
      <c r="AD36" s="5">
        <f t="shared" si="0"/>
        <v>4</v>
      </c>
      <c r="AE36" s="37"/>
    </row>
    <row r="37" spans="1:31" s="8" customFormat="1" ht="18" customHeight="1" thickBot="1">
      <c r="A37" s="19" t="s">
        <v>74</v>
      </c>
      <c r="B37" s="20" t="s">
        <v>75</v>
      </c>
      <c r="C37" s="30" t="s">
        <v>8</v>
      </c>
      <c r="D37" s="27">
        <v>1</v>
      </c>
      <c r="E37" s="11"/>
      <c r="F37" s="1"/>
      <c r="G37" s="1"/>
      <c r="H37" s="1"/>
      <c r="I37" s="1">
        <v>6</v>
      </c>
      <c r="J37" s="1"/>
      <c r="K37" s="1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4"/>
      <c r="X37" s="4"/>
      <c r="Y37" s="4"/>
      <c r="Z37" s="4"/>
      <c r="AA37" s="4"/>
      <c r="AB37" s="4"/>
      <c r="AC37" s="4"/>
      <c r="AD37" s="5">
        <f t="shared" si="0"/>
        <v>6</v>
      </c>
      <c r="AE37" s="37"/>
    </row>
    <row r="38" spans="1:31" s="8" customFormat="1" ht="18" customHeight="1" thickBot="1">
      <c r="A38" s="19" t="s">
        <v>76</v>
      </c>
      <c r="B38" s="20" t="s">
        <v>43</v>
      </c>
      <c r="C38" s="30" t="s">
        <v>8</v>
      </c>
      <c r="D38" s="26"/>
      <c r="E38" s="11"/>
      <c r="F38" s="1"/>
      <c r="G38" s="1"/>
      <c r="H38" s="1"/>
      <c r="I38" s="1">
        <v>4</v>
      </c>
      <c r="J38" s="1"/>
      <c r="K38" s="1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4"/>
      <c r="X38" s="4"/>
      <c r="Y38" s="4"/>
      <c r="Z38" s="4"/>
      <c r="AA38" s="4"/>
      <c r="AB38" s="4"/>
      <c r="AC38" s="4"/>
      <c r="AD38" s="5">
        <f t="shared" si="0"/>
        <v>4</v>
      </c>
      <c r="AE38" s="37"/>
    </row>
    <row r="39" spans="1:31" s="8" customFormat="1" ht="18" customHeight="1" thickBot="1">
      <c r="A39" s="19" t="s">
        <v>124</v>
      </c>
      <c r="B39" s="20" t="s">
        <v>125</v>
      </c>
      <c r="C39" s="30" t="s">
        <v>62</v>
      </c>
      <c r="D39" s="26"/>
      <c r="E39" s="11"/>
      <c r="F39" s="1"/>
      <c r="G39" s="1"/>
      <c r="H39" s="1"/>
      <c r="I39" s="1"/>
      <c r="J39" s="1"/>
      <c r="K39" s="1"/>
      <c r="L39" s="3"/>
      <c r="M39" s="1">
        <v>3</v>
      </c>
      <c r="N39" s="1"/>
      <c r="O39" s="1"/>
      <c r="P39" s="1"/>
      <c r="Q39" s="1"/>
      <c r="R39" s="1"/>
      <c r="S39" s="1"/>
      <c r="T39" s="1"/>
      <c r="U39" s="1"/>
      <c r="V39" s="1"/>
      <c r="W39" s="4"/>
      <c r="X39" s="4"/>
      <c r="Y39" s="4"/>
      <c r="Z39" s="4"/>
      <c r="AA39" s="4"/>
      <c r="AB39" s="4"/>
      <c r="AC39" s="4"/>
      <c r="AD39" s="5">
        <f t="shared" si="0"/>
        <v>3</v>
      </c>
      <c r="AE39" s="37"/>
    </row>
    <row r="40" spans="1:31" s="8" customFormat="1" ht="18" customHeight="1" thickBot="1">
      <c r="A40" s="21" t="s">
        <v>37</v>
      </c>
      <c r="B40" s="22" t="s">
        <v>38</v>
      </c>
      <c r="C40" s="30" t="s">
        <v>6</v>
      </c>
      <c r="D40" s="26"/>
      <c r="E40" s="11"/>
      <c r="F40" s="1">
        <v>4</v>
      </c>
      <c r="G40" s="1"/>
      <c r="H40" s="1"/>
      <c r="I40" s="1"/>
      <c r="J40" s="1"/>
      <c r="K40" s="1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4"/>
      <c r="X40" s="4"/>
      <c r="Y40" s="4"/>
      <c r="Z40" s="4"/>
      <c r="AA40" s="4"/>
      <c r="AB40" s="4"/>
      <c r="AC40" s="4"/>
      <c r="AD40" s="5">
        <f t="shared" si="0"/>
        <v>4</v>
      </c>
      <c r="AE40" s="6"/>
    </row>
    <row r="41" spans="1:31" s="8" customFormat="1" ht="18" customHeight="1" thickBot="1">
      <c r="A41" s="19" t="s">
        <v>191</v>
      </c>
      <c r="B41" s="20" t="s">
        <v>186</v>
      </c>
      <c r="C41" s="30" t="s">
        <v>11</v>
      </c>
      <c r="D41" s="26"/>
      <c r="E41" s="11"/>
      <c r="F41" s="1"/>
      <c r="G41" s="1"/>
      <c r="H41" s="1"/>
      <c r="I41" s="1"/>
      <c r="J41" s="1"/>
      <c r="K41" s="1"/>
      <c r="L41" s="3"/>
      <c r="M41" s="1"/>
      <c r="N41" s="1"/>
      <c r="O41" s="1"/>
      <c r="P41" s="1"/>
      <c r="Q41" s="1"/>
      <c r="R41" s="1"/>
      <c r="S41" s="1"/>
      <c r="T41" s="1">
        <v>3</v>
      </c>
      <c r="U41" s="1"/>
      <c r="V41" s="1"/>
      <c r="W41" s="4"/>
      <c r="X41" s="4"/>
      <c r="Y41" s="4"/>
      <c r="Z41" s="4"/>
      <c r="AA41" s="4"/>
      <c r="AB41" s="4"/>
      <c r="AC41" s="4"/>
      <c r="AD41" s="5">
        <f t="shared" si="0"/>
        <v>3</v>
      </c>
      <c r="AE41" s="6"/>
    </row>
    <row r="42" spans="1:31" s="8" customFormat="1" ht="18" customHeight="1" thickBot="1">
      <c r="A42" s="21" t="s">
        <v>63</v>
      </c>
      <c r="B42" s="22" t="s">
        <v>49</v>
      </c>
      <c r="C42" s="30" t="s">
        <v>7</v>
      </c>
      <c r="D42" s="26"/>
      <c r="E42" s="11"/>
      <c r="F42" s="1"/>
      <c r="G42" s="1"/>
      <c r="H42" s="1">
        <v>1</v>
      </c>
      <c r="I42" s="1"/>
      <c r="J42" s="1"/>
      <c r="K42" s="1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4"/>
      <c r="X42" s="4"/>
      <c r="Y42" s="4"/>
      <c r="Z42" s="4"/>
      <c r="AA42" s="4"/>
      <c r="AB42" s="4"/>
      <c r="AC42" s="4"/>
      <c r="AD42" s="5">
        <f t="shared" si="0"/>
        <v>1</v>
      </c>
      <c r="AE42" s="6"/>
    </row>
    <row r="43" spans="1:31" s="8" customFormat="1" ht="18" customHeight="1" thickBot="1">
      <c r="A43" s="21" t="s">
        <v>233</v>
      </c>
      <c r="B43" s="22" t="s">
        <v>234</v>
      </c>
      <c r="C43" s="47" t="s">
        <v>235</v>
      </c>
      <c r="D43" s="26">
        <v>1</v>
      </c>
      <c r="E43" s="11"/>
      <c r="F43" s="1"/>
      <c r="G43" s="1"/>
      <c r="H43" s="1"/>
      <c r="I43" s="1"/>
      <c r="J43" s="1"/>
      <c r="K43" s="1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4"/>
      <c r="X43" s="4"/>
      <c r="Y43" s="4"/>
      <c r="Z43" s="4">
        <v>6</v>
      </c>
      <c r="AA43" s="4"/>
      <c r="AB43" s="4"/>
      <c r="AC43" s="4"/>
      <c r="AD43" s="5">
        <f t="shared" si="0"/>
        <v>6</v>
      </c>
      <c r="AE43" s="46" t="s">
        <v>249</v>
      </c>
    </row>
    <row r="44" spans="1:31" ht="18" customHeight="1" thickBot="1">
      <c r="A44" s="19" t="s">
        <v>17</v>
      </c>
      <c r="B44" s="20" t="s">
        <v>24</v>
      </c>
      <c r="C44" s="23" t="s">
        <v>16</v>
      </c>
      <c r="D44" s="27">
        <v>1</v>
      </c>
      <c r="E44" s="11">
        <v>6</v>
      </c>
      <c r="F44" s="1"/>
      <c r="G44" s="1"/>
      <c r="H44" s="1"/>
      <c r="I44" s="1"/>
      <c r="J44" s="1"/>
      <c r="K44" s="1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4"/>
      <c r="X44" s="4"/>
      <c r="Y44" s="4"/>
      <c r="Z44" s="4"/>
      <c r="AA44" s="4"/>
      <c r="AB44" s="4"/>
      <c r="AC44" s="4"/>
      <c r="AD44" s="5">
        <f t="shared" si="0"/>
        <v>6</v>
      </c>
      <c r="AE44" s="9" t="s">
        <v>23</v>
      </c>
    </row>
    <row r="45" spans="1:31" ht="18" customHeight="1" thickBot="1">
      <c r="A45" s="19" t="s">
        <v>88</v>
      </c>
      <c r="B45" s="20" t="s">
        <v>89</v>
      </c>
      <c r="C45" s="30" t="s">
        <v>7</v>
      </c>
      <c r="D45" s="27">
        <v>1</v>
      </c>
      <c r="E45" s="11"/>
      <c r="F45" s="1"/>
      <c r="G45" s="1"/>
      <c r="H45" s="1"/>
      <c r="I45" s="1"/>
      <c r="J45" s="1">
        <v>6</v>
      </c>
      <c r="K45" s="1"/>
      <c r="L45" s="3"/>
      <c r="M45" s="1"/>
      <c r="N45" s="1"/>
      <c r="O45" s="1"/>
      <c r="P45" s="1"/>
      <c r="Q45" s="1">
        <v>4</v>
      </c>
      <c r="R45" s="1"/>
      <c r="S45" s="1"/>
      <c r="T45" s="1"/>
      <c r="U45" s="1"/>
      <c r="V45" s="1"/>
      <c r="W45" s="4"/>
      <c r="X45" s="4"/>
      <c r="Y45" s="4"/>
      <c r="Z45" s="4"/>
      <c r="AA45" s="4"/>
      <c r="AB45" s="4"/>
      <c r="AC45" s="4"/>
      <c r="AD45" s="5">
        <f t="shared" si="0"/>
        <v>10</v>
      </c>
      <c r="AE45" s="9"/>
    </row>
    <row r="46" spans="1:31" ht="18" customHeight="1" thickBot="1">
      <c r="A46" s="19" t="s">
        <v>178</v>
      </c>
      <c r="B46" s="20" t="s">
        <v>110</v>
      </c>
      <c r="C46" s="30" t="s">
        <v>11</v>
      </c>
      <c r="D46" s="26"/>
      <c r="E46" s="11"/>
      <c r="F46" s="1"/>
      <c r="G46" s="1"/>
      <c r="H46" s="1"/>
      <c r="I46" s="1"/>
      <c r="J46" s="1"/>
      <c r="K46" s="1"/>
      <c r="L46" s="3"/>
      <c r="M46" s="1"/>
      <c r="N46" s="1"/>
      <c r="O46" s="1"/>
      <c r="P46" s="1"/>
      <c r="Q46" s="1"/>
      <c r="R46" s="1"/>
      <c r="S46" s="1">
        <v>1</v>
      </c>
      <c r="T46" s="1"/>
      <c r="U46" s="1"/>
      <c r="V46" s="1"/>
      <c r="W46" s="4"/>
      <c r="X46" s="4"/>
      <c r="Y46" s="4"/>
      <c r="Z46" s="4"/>
      <c r="AA46" s="4"/>
      <c r="AB46" s="4"/>
      <c r="AC46" s="4"/>
      <c r="AD46" s="5">
        <f t="shared" si="0"/>
        <v>1</v>
      </c>
      <c r="AE46" s="9"/>
    </row>
    <row r="47" spans="1:31" ht="18" customHeight="1" thickBot="1">
      <c r="A47" s="21" t="s">
        <v>208</v>
      </c>
      <c r="B47" s="22" t="s">
        <v>49</v>
      </c>
      <c r="C47" s="30" t="s">
        <v>8</v>
      </c>
      <c r="D47" s="26">
        <v>1</v>
      </c>
      <c r="E47" s="11"/>
      <c r="F47" s="1"/>
      <c r="G47" s="1"/>
      <c r="H47" s="1"/>
      <c r="I47" s="1"/>
      <c r="J47" s="1"/>
      <c r="K47" s="1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4">
        <v>6</v>
      </c>
      <c r="X47" s="4"/>
      <c r="Y47" s="4"/>
      <c r="Z47" s="4"/>
      <c r="AA47" s="4"/>
      <c r="AB47" s="4"/>
      <c r="AC47" s="4"/>
      <c r="AD47" s="5">
        <f t="shared" si="0"/>
        <v>6</v>
      </c>
      <c r="AE47" s="9"/>
    </row>
    <row r="48" spans="1:31" ht="18" customHeight="1" thickBot="1">
      <c r="A48" s="19" t="s">
        <v>13</v>
      </c>
      <c r="B48" s="20" t="s">
        <v>14</v>
      </c>
      <c r="C48" s="30" t="s">
        <v>7</v>
      </c>
      <c r="D48" s="26"/>
      <c r="E48" s="11">
        <v>1</v>
      </c>
      <c r="F48" s="1"/>
      <c r="G48" s="1"/>
      <c r="H48" s="1"/>
      <c r="I48" s="1"/>
      <c r="J48" s="1"/>
      <c r="K48" s="1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4"/>
      <c r="X48" s="4"/>
      <c r="Y48" s="4"/>
      <c r="Z48" s="4"/>
      <c r="AA48" s="4"/>
      <c r="AB48" s="4"/>
      <c r="AC48" s="4"/>
      <c r="AD48" s="5">
        <f t="shared" si="0"/>
        <v>1</v>
      </c>
      <c r="AE48" s="9"/>
    </row>
    <row r="49" spans="1:31" ht="18" customHeight="1" thickBot="1">
      <c r="A49" s="19" t="s">
        <v>210</v>
      </c>
      <c r="B49" s="20" t="s">
        <v>154</v>
      </c>
      <c r="C49" s="30" t="s">
        <v>6</v>
      </c>
      <c r="D49" s="26"/>
      <c r="E49" s="11"/>
      <c r="F49" s="1"/>
      <c r="G49" s="1"/>
      <c r="H49" s="1"/>
      <c r="I49" s="1"/>
      <c r="J49" s="1"/>
      <c r="K49" s="1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4">
        <v>3</v>
      </c>
      <c r="X49" s="4"/>
      <c r="Y49" s="4"/>
      <c r="Z49" s="4"/>
      <c r="AA49" s="4"/>
      <c r="AB49" s="4"/>
      <c r="AC49" s="4"/>
      <c r="AD49" s="5">
        <f t="shared" si="0"/>
        <v>3</v>
      </c>
      <c r="AE49" s="9"/>
    </row>
    <row r="50" spans="1:31" ht="18" customHeight="1" thickBot="1">
      <c r="A50" s="19" t="s">
        <v>160</v>
      </c>
      <c r="B50" s="20" t="s">
        <v>161</v>
      </c>
      <c r="C50" s="30" t="s">
        <v>8</v>
      </c>
      <c r="D50" s="26"/>
      <c r="E50" s="11"/>
      <c r="F50" s="1"/>
      <c r="G50" s="1"/>
      <c r="H50" s="1"/>
      <c r="I50" s="1"/>
      <c r="J50" s="1"/>
      <c r="K50" s="1"/>
      <c r="L50" s="3"/>
      <c r="M50" s="1"/>
      <c r="N50" s="1"/>
      <c r="O50" s="1"/>
      <c r="P50" s="1"/>
      <c r="Q50" s="1">
        <v>4</v>
      </c>
      <c r="R50" s="1"/>
      <c r="S50" s="1"/>
      <c r="T50" s="1"/>
      <c r="U50" s="1"/>
      <c r="V50" s="1"/>
      <c r="W50" s="4"/>
      <c r="X50" s="4"/>
      <c r="Y50" s="4"/>
      <c r="Z50" s="4"/>
      <c r="AA50" s="4"/>
      <c r="AB50" s="4"/>
      <c r="AC50" s="4"/>
      <c r="AD50" s="5">
        <f t="shared" si="0"/>
        <v>4</v>
      </c>
      <c r="AE50" s="9"/>
    </row>
    <row r="51" spans="1:31" ht="18" customHeight="1" thickBot="1">
      <c r="A51" s="19" t="s">
        <v>241</v>
      </c>
      <c r="B51" s="20" t="s">
        <v>242</v>
      </c>
      <c r="C51" s="30" t="s">
        <v>7</v>
      </c>
      <c r="D51" s="26">
        <v>1</v>
      </c>
      <c r="E51" s="11"/>
      <c r="F51" s="1"/>
      <c r="G51" s="1"/>
      <c r="H51" s="1"/>
      <c r="I51" s="1"/>
      <c r="J51" s="1"/>
      <c r="K51" s="1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4"/>
      <c r="X51" s="4"/>
      <c r="Y51" s="4"/>
      <c r="Z51" s="4">
        <v>6</v>
      </c>
      <c r="AA51" s="4"/>
      <c r="AB51" s="4"/>
      <c r="AC51" s="4"/>
      <c r="AD51" s="5">
        <f t="shared" si="0"/>
        <v>6</v>
      </c>
      <c r="AE51" s="9"/>
    </row>
    <row r="52" spans="1:31" ht="18" customHeight="1" thickBot="1">
      <c r="A52" s="19" t="s">
        <v>111</v>
      </c>
      <c r="B52" s="20" t="s">
        <v>65</v>
      </c>
      <c r="C52" s="23" t="s">
        <v>169</v>
      </c>
      <c r="D52" s="26">
        <v>1</v>
      </c>
      <c r="E52" s="11"/>
      <c r="F52" s="1"/>
      <c r="G52" s="1"/>
      <c r="H52" s="1"/>
      <c r="I52" s="1"/>
      <c r="J52" s="1"/>
      <c r="K52" s="1"/>
      <c r="L52" s="3">
        <v>3</v>
      </c>
      <c r="M52" s="1"/>
      <c r="N52" s="1"/>
      <c r="O52" s="1"/>
      <c r="P52" s="1"/>
      <c r="Q52" s="1"/>
      <c r="R52" s="1"/>
      <c r="S52" s="1">
        <v>6</v>
      </c>
      <c r="T52" s="1"/>
      <c r="U52" s="1"/>
      <c r="V52" s="1"/>
      <c r="W52" s="4"/>
      <c r="X52" s="4"/>
      <c r="Y52" s="4"/>
      <c r="Z52" s="4"/>
      <c r="AA52" s="4"/>
      <c r="AB52" s="4"/>
      <c r="AC52" s="4"/>
      <c r="AD52" s="5">
        <f t="shared" si="0"/>
        <v>9</v>
      </c>
      <c r="AE52" s="9" t="s">
        <v>168</v>
      </c>
    </row>
    <row r="53" spans="1:31" ht="18" customHeight="1" thickBot="1">
      <c r="A53" s="19" t="s">
        <v>85</v>
      </c>
      <c r="B53" s="20" t="s">
        <v>81</v>
      </c>
      <c r="C53" s="30" t="s">
        <v>11</v>
      </c>
      <c r="D53" s="26"/>
      <c r="E53" s="11"/>
      <c r="F53" s="1"/>
      <c r="G53" s="1"/>
      <c r="H53" s="1"/>
      <c r="I53" s="1">
        <v>2</v>
      </c>
      <c r="J53" s="1"/>
      <c r="K53" s="1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4"/>
      <c r="X53" s="4"/>
      <c r="Y53" s="4"/>
      <c r="Z53" s="4"/>
      <c r="AA53" s="4"/>
      <c r="AB53" s="4"/>
      <c r="AC53" s="4"/>
      <c r="AD53" s="5">
        <f t="shared" si="0"/>
        <v>2</v>
      </c>
      <c r="AE53" s="9"/>
    </row>
    <row r="54" spans="1:31" ht="18" customHeight="1" thickBot="1">
      <c r="A54" s="19" t="s">
        <v>114</v>
      </c>
      <c r="B54" s="20" t="s">
        <v>89</v>
      </c>
      <c r="C54" s="23" t="s">
        <v>130</v>
      </c>
      <c r="D54" s="26">
        <v>1</v>
      </c>
      <c r="E54" s="11"/>
      <c r="F54" s="1"/>
      <c r="G54" s="1"/>
      <c r="H54" s="1"/>
      <c r="I54" s="1"/>
      <c r="J54" s="1"/>
      <c r="K54" s="1"/>
      <c r="L54" s="3">
        <v>6</v>
      </c>
      <c r="M54" s="1"/>
      <c r="N54" s="1"/>
      <c r="O54" s="1"/>
      <c r="P54" s="1"/>
      <c r="Q54" s="1"/>
      <c r="R54" s="1"/>
      <c r="S54" s="1"/>
      <c r="T54" s="1"/>
      <c r="U54" s="1"/>
      <c r="V54" s="1">
        <v>3</v>
      </c>
      <c r="W54" s="4"/>
      <c r="X54" s="4"/>
      <c r="Y54" s="4"/>
      <c r="Z54" s="4"/>
      <c r="AA54" s="4"/>
      <c r="AB54" s="4"/>
      <c r="AC54" s="4"/>
      <c r="AD54" s="5">
        <f t="shared" si="0"/>
        <v>9</v>
      </c>
      <c r="AE54" s="9" t="s">
        <v>141</v>
      </c>
    </row>
    <row r="55" spans="1:31" ht="18" customHeight="1" thickBot="1">
      <c r="A55" s="21" t="s">
        <v>48</v>
      </c>
      <c r="B55" s="22" t="s">
        <v>49</v>
      </c>
      <c r="C55" s="30" t="s">
        <v>7</v>
      </c>
      <c r="D55" s="26"/>
      <c r="E55" s="11"/>
      <c r="F55" s="1">
        <v>3</v>
      </c>
      <c r="G55" s="1"/>
      <c r="H55" s="1"/>
      <c r="I55" s="1"/>
      <c r="J55" s="1"/>
      <c r="K55" s="1"/>
      <c r="L55" s="3"/>
      <c r="M55" s="1"/>
      <c r="N55" s="1"/>
      <c r="O55" s="1"/>
      <c r="P55" s="1">
        <v>1</v>
      </c>
      <c r="Q55" s="1"/>
      <c r="R55" s="1"/>
      <c r="S55" s="1"/>
      <c r="T55" s="1"/>
      <c r="U55" s="1"/>
      <c r="V55" s="1"/>
      <c r="W55" s="4"/>
      <c r="X55" s="4"/>
      <c r="Y55" s="4"/>
      <c r="Z55" s="4"/>
      <c r="AA55" s="4"/>
      <c r="AB55" s="4"/>
      <c r="AC55" s="4"/>
      <c r="AD55" s="5">
        <f t="shared" si="0"/>
        <v>4</v>
      </c>
      <c r="AE55" s="9"/>
    </row>
    <row r="56" spans="1:31" ht="18" customHeight="1" thickBot="1">
      <c r="A56" s="19" t="s">
        <v>239</v>
      </c>
      <c r="B56" s="20" t="s">
        <v>240</v>
      </c>
      <c r="C56" s="30" t="s">
        <v>8</v>
      </c>
      <c r="D56" s="26"/>
      <c r="E56" s="11"/>
      <c r="F56" s="1"/>
      <c r="G56" s="1"/>
      <c r="H56" s="1"/>
      <c r="I56" s="1"/>
      <c r="J56" s="1"/>
      <c r="K56" s="1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4"/>
      <c r="X56" s="4"/>
      <c r="Y56" s="4"/>
      <c r="Z56" s="4">
        <v>1</v>
      </c>
      <c r="AA56" s="4"/>
      <c r="AB56" s="4"/>
      <c r="AC56" s="4"/>
      <c r="AD56" s="5"/>
      <c r="AE56" s="9"/>
    </row>
    <row r="57" spans="1:31" s="8" customFormat="1" ht="18" customHeight="1" thickBot="1">
      <c r="A57" s="19" t="s">
        <v>52</v>
      </c>
      <c r="B57" s="20" t="s">
        <v>107</v>
      </c>
      <c r="C57" s="23" t="s">
        <v>130</v>
      </c>
      <c r="D57" s="27">
        <v>1</v>
      </c>
      <c r="E57" s="11"/>
      <c r="F57" s="1">
        <v>1</v>
      </c>
      <c r="G57" s="1"/>
      <c r="H57" s="1">
        <v>6</v>
      </c>
      <c r="I57" s="1"/>
      <c r="J57" s="1"/>
      <c r="K57" s="1"/>
      <c r="L57" s="3"/>
      <c r="M57" s="1"/>
      <c r="N57" s="1"/>
      <c r="O57" s="1"/>
      <c r="P57" s="1">
        <v>2</v>
      </c>
      <c r="Q57" s="1"/>
      <c r="R57" s="1"/>
      <c r="S57" s="1"/>
      <c r="T57" s="1"/>
      <c r="U57" s="1">
        <v>4</v>
      </c>
      <c r="V57" s="1"/>
      <c r="W57" s="4"/>
      <c r="X57" s="4"/>
      <c r="Y57" s="4"/>
      <c r="Z57" s="4"/>
      <c r="AA57" s="4"/>
      <c r="AB57" s="4"/>
      <c r="AC57" s="4"/>
      <c r="AD57" s="5">
        <f t="shared" si="0"/>
        <v>13</v>
      </c>
      <c r="AE57" s="9" t="s">
        <v>131</v>
      </c>
    </row>
    <row r="58" spans="1:31" s="8" customFormat="1" ht="18" customHeight="1" thickBot="1">
      <c r="A58" s="19" t="s">
        <v>221</v>
      </c>
      <c r="B58" s="20" t="s">
        <v>49</v>
      </c>
      <c r="C58" s="30" t="s">
        <v>8</v>
      </c>
      <c r="D58" s="26"/>
      <c r="E58" s="11"/>
      <c r="F58" s="1"/>
      <c r="G58" s="1"/>
      <c r="H58" s="1"/>
      <c r="I58" s="1"/>
      <c r="J58" s="1"/>
      <c r="K58" s="1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4"/>
      <c r="X58" s="4">
        <v>4</v>
      </c>
      <c r="Y58" s="4"/>
      <c r="Z58" s="4"/>
      <c r="AA58" s="4"/>
      <c r="AB58" s="4"/>
      <c r="AC58" s="4"/>
      <c r="AD58" s="5">
        <f t="shared" si="0"/>
        <v>4</v>
      </c>
      <c r="AE58" s="9"/>
    </row>
    <row r="59" spans="1:31" s="8" customFormat="1" ht="18" customHeight="1" thickBot="1">
      <c r="A59" s="19" t="s">
        <v>237</v>
      </c>
      <c r="B59" s="20" t="s">
        <v>234</v>
      </c>
      <c r="C59" s="30" t="s">
        <v>12</v>
      </c>
      <c r="D59" s="26"/>
      <c r="E59" s="11"/>
      <c r="F59" s="1"/>
      <c r="G59" s="1"/>
      <c r="H59" s="1"/>
      <c r="I59" s="1"/>
      <c r="J59" s="1"/>
      <c r="K59" s="1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4"/>
      <c r="X59" s="4"/>
      <c r="Y59" s="4"/>
      <c r="Z59" s="4">
        <v>3</v>
      </c>
      <c r="AA59" s="4"/>
      <c r="AB59" s="4"/>
      <c r="AC59" s="4"/>
      <c r="AD59" s="5">
        <f t="shared" si="0"/>
        <v>3</v>
      </c>
      <c r="AE59" s="9"/>
    </row>
    <row r="60" spans="1:31" s="8" customFormat="1" ht="18" customHeight="1" thickBot="1">
      <c r="A60" s="19" t="s">
        <v>91</v>
      </c>
      <c r="B60" s="20" t="s">
        <v>89</v>
      </c>
      <c r="C60" s="30" t="s">
        <v>7</v>
      </c>
      <c r="D60" s="26"/>
      <c r="E60" s="11"/>
      <c r="F60" s="1"/>
      <c r="G60" s="1"/>
      <c r="H60" s="1"/>
      <c r="I60" s="1"/>
      <c r="J60" s="1">
        <v>3</v>
      </c>
      <c r="K60" s="1"/>
      <c r="L60" s="3"/>
      <c r="M60" s="1"/>
      <c r="N60" s="1"/>
      <c r="O60" s="1"/>
      <c r="P60" s="1"/>
      <c r="Q60" s="1"/>
      <c r="R60" s="1"/>
      <c r="S60" s="1"/>
      <c r="T60" s="1"/>
      <c r="U60" s="1"/>
      <c r="V60" s="1">
        <v>4</v>
      </c>
      <c r="W60" s="4"/>
      <c r="X60" s="4"/>
      <c r="Y60" s="4"/>
      <c r="Z60" s="4"/>
      <c r="AA60" s="4"/>
      <c r="AB60" s="4"/>
      <c r="AC60" s="4"/>
      <c r="AD60" s="5">
        <f t="shared" si="0"/>
        <v>7</v>
      </c>
      <c r="AE60" s="9"/>
    </row>
    <row r="61" spans="1:31" s="8" customFormat="1" ht="18" customHeight="1" thickBot="1">
      <c r="A61" s="19" t="s">
        <v>175</v>
      </c>
      <c r="B61" s="20" t="s">
        <v>154</v>
      </c>
      <c r="C61" s="23" t="s">
        <v>139</v>
      </c>
      <c r="D61" s="26"/>
      <c r="E61" s="11"/>
      <c r="F61" s="1"/>
      <c r="G61" s="1"/>
      <c r="H61" s="1"/>
      <c r="I61" s="1"/>
      <c r="J61" s="1"/>
      <c r="K61" s="1"/>
      <c r="L61" s="3"/>
      <c r="M61" s="1"/>
      <c r="N61" s="1"/>
      <c r="O61" s="1"/>
      <c r="P61" s="1"/>
      <c r="Q61" s="1"/>
      <c r="R61" s="1"/>
      <c r="S61" s="1">
        <v>1</v>
      </c>
      <c r="T61" s="1"/>
      <c r="U61" s="1"/>
      <c r="V61" s="1"/>
      <c r="W61" s="4"/>
      <c r="X61" s="4"/>
      <c r="Y61" s="4"/>
      <c r="Z61" s="4"/>
      <c r="AA61" s="4"/>
      <c r="AB61" s="4"/>
      <c r="AC61" s="4"/>
      <c r="AD61" s="5">
        <f t="shared" si="0"/>
        <v>1</v>
      </c>
      <c r="AE61" s="9" t="s">
        <v>180</v>
      </c>
    </row>
    <row r="62" spans="1:31" s="8" customFormat="1" ht="18" customHeight="1" thickBot="1">
      <c r="A62" s="19" t="s">
        <v>148</v>
      </c>
      <c r="B62" s="20" t="s">
        <v>149</v>
      </c>
      <c r="C62" s="30" t="s">
        <v>7</v>
      </c>
      <c r="D62" s="26">
        <v>1</v>
      </c>
      <c r="E62" s="11"/>
      <c r="F62" s="1"/>
      <c r="G62" s="1"/>
      <c r="H62" s="1"/>
      <c r="I62" s="1"/>
      <c r="J62" s="1"/>
      <c r="K62" s="1"/>
      <c r="L62" s="3"/>
      <c r="M62" s="1"/>
      <c r="N62" s="1"/>
      <c r="O62" s="1">
        <v>3</v>
      </c>
      <c r="P62" s="1">
        <v>6</v>
      </c>
      <c r="Q62" s="1"/>
      <c r="R62" s="1"/>
      <c r="S62" s="1"/>
      <c r="T62" s="1"/>
      <c r="U62" s="1"/>
      <c r="V62" s="1"/>
      <c r="W62" s="4">
        <v>1</v>
      </c>
      <c r="X62" s="4"/>
      <c r="Y62" s="4"/>
      <c r="Z62" s="4"/>
      <c r="AA62" s="4"/>
      <c r="AB62" s="4"/>
      <c r="AC62" s="4"/>
      <c r="AD62" s="5">
        <f t="shared" si="0"/>
        <v>10</v>
      </c>
      <c r="AE62" s="9"/>
    </row>
    <row r="63" spans="1:31" ht="18" customHeight="1" thickBot="1">
      <c r="A63" s="19" t="s">
        <v>15</v>
      </c>
      <c r="B63" s="20" t="s">
        <v>29</v>
      </c>
      <c r="C63" s="30" t="s">
        <v>11</v>
      </c>
      <c r="D63" s="26"/>
      <c r="E63" s="11">
        <v>3</v>
      </c>
      <c r="F63" s="1"/>
      <c r="G63" s="1"/>
      <c r="H63" s="1"/>
      <c r="I63" s="1"/>
      <c r="J63" s="1"/>
      <c r="K63" s="1">
        <v>2</v>
      </c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4"/>
      <c r="X63" s="4"/>
      <c r="Y63" s="4"/>
      <c r="Z63" s="4"/>
      <c r="AA63" s="4"/>
      <c r="AB63" s="4"/>
      <c r="AC63" s="4"/>
      <c r="AD63" s="5">
        <f t="shared" si="0"/>
        <v>5</v>
      </c>
      <c r="AE63" s="9"/>
    </row>
    <row r="64" spans="1:31" ht="18" customHeight="1" thickBot="1">
      <c r="A64" s="21" t="s">
        <v>158</v>
      </c>
      <c r="B64" s="22" t="s">
        <v>10</v>
      </c>
      <c r="C64" s="30" t="s">
        <v>7</v>
      </c>
      <c r="D64" s="26"/>
      <c r="E64" s="11"/>
      <c r="F64" s="1"/>
      <c r="G64" s="1"/>
      <c r="H64" s="1"/>
      <c r="I64" s="1"/>
      <c r="J64" s="1"/>
      <c r="K64" s="1"/>
      <c r="L64" s="3"/>
      <c r="M64" s="1"/>
      <c r="N64" s="1"/>
      <c r="O64" s="1"/>
      <c r="P64" s="1">
        <v>4</v>
      </c>
      <c r="Q64" s="1"/>
      <c r="R64" s="1"/>
      <c r="S64" s="1"/>
      <c r="T64" s="1"/>
      <c r="U64" s="1"/>
      <c r="V64" s="1"/>
      <c r="W64" s="4"/>
      <c r="X64" s="4"/>
      <c r="Y64" s="4"/>
      <c r="Z64" s="4"/>
      <c r="AA64" s="4"/>
      <c r="AB64" s="4"/>
      <c r="AC64" s="4"/>
      <c r="AD64" s="5">
        <f t="shared" si="0"/>
        <v>4</v>
      </c>
      <c r="AE64" s="9"/>
    </row>
    <row r="65" spans="1:31" ht="18" customHeight="1" thickBot="1">
      <c r="A65" s="21" t="s">
        <v>115</v>
      </c>
      <c r="B65" s="22" t="s">
        <v>116</v>
      </c>
      <c r="C65" s="30" t="s">
        <v>7</v>
      </c>
      <c r="D65" s="26">
        <v>1</v>
      </c>
      <c r="E65" s="11"/>
      <c r="F65" s="1"/>
      <c r="G65" s="1"/>
      <c r="H65" s="1"/>
      <c r="I65" s="1"/>
      <c r="J65" s="1"/>
      <c r="K65" s="1"/>
      <c r="L65" s="3">
        <v>3</v>
      </c>
      <c r="M65" s="1"/>
      <c r="N65" s="1"/>
      <c r="O65" s="1"/>
      <c r="P65" s="1"/>
      <c r="Q65" s="1"/>
      <c r="R65" s="1"/>
      <c r="S65" s="1">
        <v>6</v>
      </c>
      <c r="T65" s="1"/>
      <c r="U65" s="1"/>
      <c r="V65" s="1"/>
      <c r="W65" s="4"/>
      <c r="X65" s="4"/>
      <c r="Y65" s="4"/>
      <c r="Z65" s="4"/>
      <c r="AA65" s="4"/>
      <c r="AB65" s="4"/>
      <c r="AC65" s="4"/>
      <c r="AD65" s="5">
        <f t="shared" si="0"/>
        <v>9</v>
      </c>
      <c r="AE65" s="9"/>
    </row>
    <row r="66" spans="1:31" ht="18" customHeight="1" thickBot="1">
      <c r="A66" s="19" t="s">
        <v>199</v>
      </c>
      <c r="B66" s="20" t="s">
        <v>149</v>
      </c>
      <c r="C66" s="30" t="s">
        <v>7</v>
      </c>
      <c r="D66" s="26">
        <v>1</v>
      </c>
      <c r="E66" s="11"/>
      <c r="F66" s="1"/>
      <c r="G66" s="1"/>
      <c r="H66" s="1"/>
      <c r="I66" s="1"/>
      <c r="J66" s="1"/>
      <c r="K66" s="1"/>
      <c r="L66" s="3"/>
      <c r="M66" s="1"/>
      <c r="N66" s="1"/>
      <c r="O66" s="1"/>
      <c r="P66" s="1"/>
      <c r="Q66" s="1"/>
      <c r="R66" s="1"/>
      <c r="S66" s="1"/>
      <c r="T66" s="1"/>
      <c r="U66" s="1">
        <v>6</v>
      </c>
      <c r="V66" s="1"/>
      <c r="W66" s="4"/>
      <c r="X66" s="4"/>
      <c r="Y66" s="4">
        <v>3</v>
      </c>
      <c r="Z66" s="4"/>
      <c r="AA66" s="4"/>
      <c r="AB66" s="4"/>
      <c r="AC66" s="4"/>
      <c r="AD66" s="5">
        <f t="shared" si="0"/>
        <v>9</v>
      </c>
      <c r="AE66" s="9"/>
    </row>
    <row r="67" spans="1:31" ht="18" customHeight="1" thickBot="1">
      <c r="A67" s="21" t="s">
        <v>71</v>
      </c>
      <c r="B67" s="22" t="s">
        <v>49</v>
      </c>
      <c r="C67" s="30" t="s">
        <v>12</v>
      </c>
      <c r="D67" s="26"/>
      <c r="E67" s="11"/>
      <c r="F67" s="1"/>
      <c r="G67" s="1"/>
      <c r="H67" s="1">
        <v>2</v>
      </c>
      <c r="I67" s="1"/>
      <c r="J67" s="1"/>
      <c r="K67" s="1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4"/>
      <c r="Y67" s="4"/>
      <c r="Z67" s="4"/>
      <c r="AA67" s="4"/>
      <c r="AB67" s="4"/>
      <c r="AC67" s="4"/>
      <c r="AD67" s="5">
        <f t="shared" si="0"/>
        <v>2</v>
      </c>
      <c r="AE67" s="9"/>
    </row>
    <row r="68" spans="1:31" s="8" customFormat="1" ht="18" customHeight="1" thickBot="1">
      <c r="A68" s="19" t="s">
        <v>137</v>
      </c>
      <c r="B68" s="20" t="s">
        <v>75</v>
      </c>
      <c r="C68" s="23" t="s">
        <v>139</v>
      </c>
      <c r="D68" s="26">
        <v>1</v>
      </c>
      <c r="E68" s="11"/>
      <c r="F68" s="1"/>
      <c r="G68" s="1"/>
      <c r="H68" s="1"/>
      <c r="I68" s="1"/>
      <c r="J68" s="1"/>
      <c r="K68" s="1"/>
      <c r="L68" s="3"/>
      <c r="M68" s="1"/>
      <c r="N68" s="1"/>
      <c r="O68" s="1">
        <v>6</v>
      </c>
      <c r="P68" s="1"/>
      <c r="Q68" s="1"/>
      <c r="R68" s="1"/>
      <c r="S68" s="1"/>
      <c r="T68" s="1"/>
      <c r="U68" s="1"/>
      <c r="V68" s="1"/>
      <c r="W68" s="4"/>
      <c r="X68" s="4"/>
      <c r="Y68" s="4"/>
      <c r="Z68" s="4"/>
      <c r="AA68" s="4"/>
      <c r="AB68" s="4"/>
      <c r="AC68" s="4"/>
      <c r="AD68" s="5">
        <f t="shared" si="0"/>
        <v>6</v>
      </c>
      <c r="AE68" s="9" t="s">
        <v>138</v>
      </c>
    </row>
    <row r="69" spans="1:31" s="8" customFormat="1" ht="18" customHeight="1" thickBot="1">
      <c r="A69" s="19" t="s">
        <v>142</v>
      </c>
      <c r="B69" s="20" t="s">
        <v>143</v>
      </c>
      <c r="C69" s="30" t="s">
        <v>12</v>
      </c>
      <c r="D69" s="26"/>
      <c r="E69" s="11"/>
      <c r="F69" s="1"/>
      <c r="G69" s="1"/>
      <c r="H69" s="1"/>
      <c r="I69" s="1"/>
      <c r="J69" s="1"/>
      <c r="K69" s="1"/>
      <c r="L69" s="3"/>
      <c r="M69" s="1"/>
      <c r="N69" s="1"/>
      <c r="O69" s="1">
        <v>3</v>
      </c>
      <c r="P69" s="1"/>
      <c r="Q69" s="1"/>
      <c r="R69" s="1"/>
      <c r="S69" s="1"/>
      <c r="T69" s="1"/>
      <c r="U69" s="1"/>
      <c r="V69" s="1">
        <v>3</v>
      </c>
      <c r="W69" s="4"/>
      <c r="X69" s="4"/>
      <c r="Y69" s="4"/>
      <c r="Z69" s="4"/>
      <c r="AA69" s="4"/>
      <c r="AB69" s="4"/>
      <c r="AC69" s="4"/>
      <c r="AD69" s="5">
        <f t="shared" si="0"/>
        <v>6</v>
      </c>
      <c r="AE69" s="9"/>
    </row>
    <row r="70" spans="1:31" s="8" customFormat="1" ht="18" customHeight="1" thickBot="1">
      <c r="A70" s="19" t="s">
        <v>203</v>
      </c>
      <c r="B70" s="20" t="s">
        <v>204</v>
      </c>
      <c r="C70" s="30" t="s">
        <v>8</v>
      </c>
      <c r="D70" s="26"/>
      <c r="E70" s="11"/>
      <c r="F70" s="1"/>
      <c r="G70" s="1"/>
      <c r="H70" s="1"/>
      <c r="I70" s="1"/>
      <c r="J70" s="1"/>
      <c r="K70" s="1"/>
      <c r="L70" s="3"/>
      <c r="M70" s="1"/>
      <c r="N70" s="1"/>
      <c r="O70" s="1"/>
      <c r="P70" s="1"/>
      <c r="Q70" s="1"/>
      <c r="R70" s="1"/>
      <c r="S70" s="1"/>
      <c r="T70" s="1"/>
      <c r="U70" s="1"/>
      <c r="V70" s="1">
        <v>1</v>
      </c>
      <c r="W70" s="4"/>
      <c r="X70" s="4"/>
      <c r="Y70" s="4"/>
      <c r="Z70" s="4"/>
      <c r="AA70" s="4"/>
      <c r="AB70" s="4"/>
      <c r="AC70" s="4"/>
      <c r="AD70" s="5">
        <f t="shared" si="0"/>
        <v>1</v>
      </c>
      <c r="AE70" s="9"/>
    </row>
    <row r="71" spans="1:31" s="8" customFormat="1" ht="18" customHeight="1" thickBot="1">
      <c r="A71" s="19" t="s">
        <v>80</v>
      </c>
      <c r="B71" s="20" t="s">
        <v>81</v>
      </c>
      <c r="C71" s="23" t="s">
        <v>103</v>
      </c>
      <c r="D71" s="27">
        <v>2</v>
      </c>
      <c r="E71" s="11"/>
      <c r="F71" s="1"/>
      <c r="G71" s="1"/>
      <c r="H71" s="1"/>
      <c r="I71" s="1">
        <v>6</v>
      </c>
      <c r="J71" s="1"/>
      <c r="K71" s="1">
        <v>6</v>
      </c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4"/>
      <c r="X71" s="4"/>
      <c r="Y71" s="4"/>
      <c r="Z71" s="4"/>
      <c r="AA71" s="4"/>
      <c r="AB71" s="4"/>
      <c r="AC71" s="4"/>
      <c r="AD71" s="5">
        <f t="shared" si="0"/>
        <v>12</v>
      </c>
      <c r="AE71" s="9" t="s">
        <v>104</v>
      </c>
    </row>
    <row r="72" spans="1:31" s="8" customFormat="1" ht="18" customHeight="1" thickBot="1">
      <c r="A72" s="19" t="s">
        <v>92</v>
      </c>
      <c r="B72" s="20" t="s">
        <v>45</v>
      </c>
      <c r="C72" s="30" t="s">
        <v>7</v>
      </c>
      <c r="D72" s="26"/>
      <c r="E72" s="11"/>
      <c r="F72" s="1"/>
      <c r="G72" s="1"/>
      <c r="H72" s="1"/>
      <c r="I72" s="1"/>
      <c r="J72" s="1">
        <v>1</v>
      </c>
      <c r="K72" s="1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4"/>
      <c r="X72" s="4"/>
      <c r="Y72" s="4"/>
      <c r="Z72" s="4"/>
      <c r="AA72" s="4"/>
      <c r="AB72" s="4"/>
      <c r="AC72" s="4"/>
      <c r="AD72" s="5">
        <f t="shared" si="0"/>
        <v>1</v>
      </c>
      <c r="AE72" s="9"/>
    </row>
    <row r="73" spans="1:31" ht="18" customHeight="1" thickBot="1">
      <c r="A73" s="19" t="s">
        <v>60</v>
      </c>
      <c r="B73" s="20" t="s">
        <v>61</v>
      </c>
      <c r="C73" s="30" t="s">
        <v>62</v>
      </c>
      <c r="D73" s="26"/>
      <c r="E73" s="11"/>
      <c r="F73" s="1"/>
      <c r="G73" s="1"/>
      <c r="H73" s="1">
        <v>2</v>
      </c>
      <c r="I73" s="1"/>
      <c r="J73" s="1"/>
      <c r="K73" s="1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4"/>
      <c r="X73" s="4"/>
      <c r="Y73" s="4"/>
      <c r="Z73" s="4"/>
      <c r="AA73" s="4"/>
      <c r="AB73" s="4"/>
      <c r="AC73" s="4"/>
      <c r="AD73" s="5">
        <f t="shared" si="0"/>
        <v>2</v>
      </c>
      <c r="AE73" s="9"/>
    </row>
    <row r="74" spans="1:31" ht="18" customHeight="1" thickBot="1">
      <c r="A74" s="19" t="s">
        <v>72</v>
      </c>
      <c r="B74" s="20" t="s">
        <v>61</v>
      </c>
      <c r="C74" s="30" t="s">
        <v>8</v>
      </c>
      <c r="D74" s="26"/>
      <c r="E74" s="11"/>
      <c r="F74" s="1"/>
      <c r="G74" s="1"/>
      <c r="H74" s="1">
        <v>1</v>
      </c>
      <c r="I74" s="1"/>
      <c r="J74" s="1">
        <v>4</v>
      </c>
      <c r="K74" s="1"/>
      <c r="L74" s="3">
        <v>1</v>
      </c>
      <c r="M74" s="1"/>
      <c r="N74" s="1"/>
      <c r="O74" s="1"/>
      <c r="P74" s="1"/>
      <c r="Q74" s="1">
        <v>1</v>
      </c>
      <c r="R74" s="1"/>
      <c r="S74" s="1"/>
      <c r="T74" s="1"/>
      <c r="U74" s="1"/>
      <c r="V74" s="1"/>
      <c r="W74" s="4"/>
      <c r="X74" s="4"/>
      <c r="Y74" s="4"/>
      <c r="Z74" s="4"/>
      <c r="AA74" s="4"/>
      <c r="AB74" s="4"/>
      <c r="AC74" s="4"/>
      <c r="AD74" s="5">
        <f t="shared" si="0"/>
        <v>7</v>
      </c>
      <c r="AE74" s="9"/>
    </row>
    <row r="75" spans="1:31" ht="18" customHeight="1" thickBot="1">
      <c r="A75" s="21" t="s">
        <v>93</v>
      </c>
      <c r="B75" s="22" t="s">
        <v>49</v>
      </c>
      <c r="C75" s="30" t="s">
        <v>12</v>
      </c>
      <c r="D75" s="26">
        <v>1</v>
      </c>
      <c r="E75" s="11"/>
      <c r="F75" s="1"/>
      <c r="G75" s="1"/>
      <c r="H75" s="1"/>
      <c r="I75" s="1"/>
      <c r="J75" s="1">
        <v>6</v>
      </c>
      <c r="K75" s="1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4"/>
      <c r="X75" s="4"/>
      <c r="Y75" s="4"/>
      <c r="Z75" s="4"/>
      <c r="AA75" s="4"/>
      <c r="AB75" s="4"/>
      <c r="AC75" s="4"/>
      <c r="AD75" s="5">
        <f t="shared" si="0"/>
        <v>6</v>
      </c>
      <c r="AE75" s="9"/>
    </row>
    <row r="76" spans="1:31" ht="18" customHeight="1" thickBot="1">
      <c r="A76" s="19" t="s">
        <v>185</v>
      </c>
      <c r="B76" s="32" t="s">
        <v>21</v>
      </c>
      <c r="C76" s="30"/>
      <c r="D76" s="26"/>
      <c r="E76" s="11"/>
      <c r="F76" s="1"/>
      <c r="G76" s="1"/>
      <c r="H76" s="1"/>
      <c r="I76" s="1"/>
      <c r="J76" s="1"/>
      <c r="K76" s="1"/>
      <c r="L76" s="3"/>
      <c r="M76" s="1"/>
      <c r="N76" s="1"/>
      <c r="O76" s="1"/>
      <c r="P76" s="1"/>
      <c r="Q76" s="1"/>
      <c r="R76" s="1"/>
      <c r="S76" s="1"/>
      <c r="T76" s="1">
        <v>3</v>
      </c>
      <c r="U76" s="1"/>
      <c r="V76" s="1"/>
      <c r="W76" s="4"/>
      <c r="X76" s="4"/>
      <c r="Y76" s="4"/>
      <c r="Z76" s="4"/>
      <c r="AA76" s="4"/>
      <c r="AB76" s="4"/>
      <c r="AC76" s="4"/>
      <c r="AD76" s="5">
        <f t="shared" si="0"/>
        <v>3</v>
      </c>
      <c r="AE76" s="9"/>
    </row>
    <row r="77" spans="1:31" ht="18" customHeight="1" thickBot="1">
      <c r="A77" s="19" t="s">
        <v>40</v>
      </c>
      <c r="B77" s="20" t="s">
        <v>41</v>
      </c>
      <c r="C77" s="30" t="s">
        <v>12</v>
      </c>
      <c r="D77" s="26"/>
      <c r="E77" s="11"/>
      <c r="F77" s="1">
        <v>2</v>
      </c>
      <c r="G77" s="1"/>
      <c r="H77" s="1"/>
      <c r="I77" s="1"/>
      <c r="J77" s="1"/>
      <c r="K77" s="1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4"/>
      <c r="X77" s="4"/>
      <c r="Y77" s="4"/>
      <c r="Z77" s="4"/>
      <c r="AA77" s="4"/>
      <c r="AB77" s="4"/>
      <c r="AC77" s="4"/>
      <c r="AD77" s="5">
        <f t="shared" si="0"/>
        <v>2</v>
      </c>
      <c r="AE77" s="9"/>
    </row>
    <row r="78" spans="1:31" ht="18" customHeight="1" thickBot="1">
      <c r="A78" s="21" t="s">
        <v>206</v>
      </c>
      <c r="B78" s="22" t="s">
        <v>49</v>
      </c>
      <c r="C78" s="30" t="s">
        <v>11</v>
      </c>
      <c r="D78" s="26"/>
      <c r="E78" s="11"/>
      <c r="F78" s="1"/>
      <c r="G78" s="1"/>
      <c r="H78" s="1"/>
      <c r="I78" s="1"/>
      <c r="J78" s="1"/>
      <c r="K78" s="1"/>
      <c r="L78" s="3"/>
      <c r="M78" s="1"/>
      <c r="N78" s="1"/>
      <c r="O78" s="1"/>
      <c r="P78" s="1"/>
      <c r="Q78" s="1"/>
      <c r="R78" s="1"/>
      <c r="S78" s="1"/>
      <c r="T78" s="1"/>
      <c r="U78" s="1"/>
      <c r="V78" s="1">
        <v>1</v>
      </c>
      <c r="W78" s="4"/>
      <c r="X78" s="4"/>
      <c r="Y78" s="4"/>
      <c r="Z78" s="4"/>
      <c r="AA78" s="4"/>
      <c r="AB78" s="4"/>
      <c r="AC78" s="4"/>
      <c r="AD78" s="5">
        <f t="shared" si="0"/>
        <v>1</v>
      </c>
      <c r="AE78" s="9"/>
    </row>
    <row r="79" spans="1:31" ht="18" customHeight="1" thickBot="1">
      <c r="A79" s="19" t="s">
        <v>127</v>
      </c>
      <c r="B79" s="20" t="s">
        <v>128</v>
      </c>
      <c r="C79" s="30" t="s">
        <v>8</v>
      </c>
      <c r="D79" s="26"/>
      <c r="E79" s="11"/>
      <c r="F79" s="1"/>
      <c r="G79" s="1"/>
      <c r="H79" s="1"/>
      <c r="I79" s="1"/>
      <c r="J79" s="1"/>
      <c r="K79" s="1"/>
      <c r="L79" s="3"/>
      <c r="M79" s="1">
        <v>1</v>
      </c>
      <c r="N79" s="1"/>
      <c r="O79" s="1"/>
      <c r="P79" s="1"/>
      <c r="Q79" s="1"/>
      <c r="R79" s="1"/>
      <c r="S79" s="1"/>
      <c r="T79" s="1"/>
      <c r="U79" s="1"/>
      <c r="V79" s="1"/>
      <c r="W79" s="4"/>
      <c r="X79" s="4"/>
      <c r="Y79" s="4"/>
      <c r="Z79" s="4"/>
      <c r="AA79" s="4"/>
      <c r="AB79" s="4"/>
      <c r="AC79" s="4"/>
      <c r="AD79" s="5">
        <f t="shared" si="0"/>
        <v>1</v>
      </c>
      <c r="AE79" s="9"/>
    </row>
    <row r="80" spans="1:31" ht="18" customHeight="1" thickBot="1">
      <c r="A80" s="19" t="s">
        <v>165</v>
      </c>
      <c r="B80" s="20" t="s">
        <v>166</v>
      </c>
      <c r="C80" s="30" t="s">
        <v>7</v>
      </c>
      <c r="D80" s="26"/>
      <c r="E80" s="11"/>
      <c r="F80" s="1"/>
      <c r="G80" s="1"/>
      <c r="H80" s="1"/>
      <c r="I80" s="1"/>
      <c r="J80" s="1"/>
      <c r="K80" s="1"/>
      <c r="L80" s="3"/>
      <c r="M80" s="1"/>
      <c r="N80" s="1"/>
      <c r="O80" s="1"/>
      <c r="P80" s="1"/>
      <c r="Q80" s="1">
        <v>1</v>
      </c>
      <c r="R80" s="1"/>
      <c r="S80" s="1"/>
      <c r="T80" s="1"/>
      <c r="U80" s="1"/>
      <c r="V80" s="1"/>
      <c r="W80" s="4"/>
      <c r="X80" s="4"/>
      <c r="Y80" s="4"/>
      <c r="Z80" s="4"/>
      <c r="AA80" s="4"/>
      <c r="AB80" s="4"/>
      <c r="AC80" s="4"/>
      <c r="AD80" s="5">
        <f t="shared" si="0"/>
        <v>1</v>
      </c>
      <c r="AE80" s="9"/>
    </row>
    <row r="81" spans="1:31" ht="18" customHeight="1" thickBot="1">
      <c r="A81" s="21" t="s">
        <v>58</v>
      </c>
      <c r="B81" s="22" t="s">
        <v>59</v>
      </c>
      <c r="C81" s="30" t="s">
        <v>7</v>
      </c>
      <c r="D81" s="26"/>
      <c r="E81" s="11"/>
      <c r="F81" s="1"/>
      <c r="G81" s="1"/>
      <c r="H81" s="1">
        <v>3</v>
      </c>
      <c r="I81" s="1"/>
      <c r="J81" s="1">
        <v>2</v>
      </c>
      <c r="K81" s="1"/>
      <c r="L81" s="3"/>
      <c r="M81" s="1"/>
      <c r="N81" s="1"/>
      <c r="O81" s="1"/>
      <c r="P81" s="1">
        <v>3</v>
      </c>
      <c r="Q81" s="1"/>
      <c r="R81" s="1"/>
      <c r="S81" s="1"/>
      <c r="T81" s="1"/>
      <c r="U81" s="1"/>
      <c r="V81" s="1"/>
      <c r="W81" s="4"/>
      <c r="X81" s="4"/>
      <c r="Y81" s="4"/>
      <c r="Z81" s="4"/>
      <c r="AA81" s="4"/>
      <c r="AB81" s="4"/>
      <c r="AC81" s="4"/>
      <c r="AD81" s="5">
        <f t="shared" si="0"/>
        <v>8</v>
      </c>
      <c r="AE81" s="9"/>
    </row>
    <row r="82" spans="1:31" s="8" customFormat="1" ht="18" customHeight="1" thickBot="1">
      <c r="A82" s="21" t="s">
        <v>187</v>
      </c>
      <c r="B82" s="22" t="s">
        <v>49</v>
      </c>
      <c r="C82" s="30" t="s">
        <v>12</v>
      </c>
      <c r="D82" s="26"/>
      <c r="E82" s="11"/>
      <c r="F82" s="1"/>
      <c r="G82" s="1"/>
      <c r="H82" s="1"/>
      <c r="I82" s="1"/>
      <c r="J82" s="1"/>
      <c r="K82" s="1"/>
      <c r="L82" s="3"/>
      <c r="M82" s="1"/>
      <c r="N82" s="1"/>
      <c r="O82" s="1"/>
      <c r="P82" s="1"/>
      <c r="Q82" s="1"/>
      <c r="R82" s="1"/>
      <c r="S82" s="1"/>
      <c r="T82" s="1">
        <v>2</v>
      </c>
      <c r="U82" s="1"/>
      <c r="V82" s="1"/>
      <c r="W82" s="4"/>
      <c r="X82" s="4">
        <v>2</v>
      </c>
      <c r="Y82" s="4"/>
      <c r="Z82" s="4"/>
      <c r="AA82" s="4"/>
      <c r="AB82" s="4"/>
      <c r="AC82" s="4"/>
      <c r="AD82" s="5">
        <f t="shared" si="0"/>
        <v>4</v>
      </c>
      <c r="AE82" s="9"/>
    </row>
    <row r="83" spans="1:31" s="8" customFormat="1" ht="18" customHeight="1" thickBot="1">
      <c r="A83" s="19" t="s">
        <v>177</v>
      </c>
      <c r="B83" s="20" t="s">
        <v>172</v>
      </c>
      <c r="C83" s="30" t="s">
        <v>11</v>
      </c>
      <c r="D83" s="26"/>
      <c r="E83" s="11"/>
      <c r="F83" s="1"/>
      <c r="G83" s="1"/>
      <c r="H83" s="1"/>
      <c r="I83" s="1"/>
      <c r="J83" s="1"/>
      <c r="K83" s="1"/>
      <c r="L83" s="3"/>
      <c r="M83" s="1"/>
      <c r="N83" s="1"/>
      <c r="O83" s="1"/>
      <c r="P83" s="1"/>
      <c r="Q83" s="1"/>
      <c r="R83" s="1"/>
      <c r="S83" s="1">
        <v>2</v>
      </c>
      <c r="T83" s="1"/>
      <c r="U83" s="1">
        <v>2</v>
      </c>
      <c r="V83" s="1"/>
      <c r="W83" s="4"/>
      <c r="X83" s="4"/>
      <c r="Y83" s="4">
        <v>4</v>
      </c>
      <c r="Z83" s="4"/>
      <c r="AA83" s="4"/>
      <c r="AB83" s="4"/>
      <c r="AC83" s="4"/>
      <c r="AD83" s="5">
        <f t="shared" si="0"/>
        <v>8</v>
      </c>
      <c r="AE83" s="9"/>
    </row>
    <row r="84" spans="1:31" s="8" customFormat="1" ht="18" customHeight="1" thickBot="1">
      <c r="A84" s="19" t="s">
        <v>171</v>
      </c>
      <c r="B84" s="20" t="s">
        <v>172</v>
      </c>
      <c r="C84" s="30" t="s">
        <v>8</v>
      </c>
      <c r="D84" s="26"/>
      <c r="E84" s="11"/>
      <c r="F84" s="1"/>
      <c r="G84" s="1"/>
      <c r="H84" s="1"/>
      <c r="I84" s="1"/>
      <c r="J84" s="1"/>
      <c r="K84" s="1"/>
      <c r="L84" s="3"/>
      <c r="M84" s="1"/>
      <c r="N84" s="1"/>
      <c r="O84" s="1"/>
      <c r="P84" s="1"/>
      <c r="Q84" s="1"/>
      <c r="R84" s="1"/>
      <c r="S84" s="1">
        <v>3</v>
      </c>
      <c r="T84" s="1"/>
      <c r="U84" s="1"/>
      <c r="V84" s="1"/>
      <c r="W84" s="4"/>
      <c r="X84" s="4"/>
      <c r="Y84" s="4"/>
      <c r="Z84" s="4"/>
      <c r="AA84" s="4"/>
      <c r="AB84" s="4"/>
      <c r="AC84" s="4"/>
      <c r="AD84" s="5">
        <f t="shared" si="0"/>
        <v>3</v>
      </c>
      <c r="AE84" s="9"/>
    </row>
    <row r="85" spans="1:31" ht="18" customHeight="1" thickBot="1">
      <c r="A85" s="19" t="s">
        <v>50</v>
      </c>
      <c r="B85" s="20" t="s">
        <v>51</v>
      </c>
      <c r="C85" s="30" t="s">
        <v>7</v>
      </c>
      <c r="D85" s="26"/>
      <c r="E85" s="11"/>
      <c r="F85" s="1">
        <v>2</v>
      </c>
      <c r="G85" s="1"/>
      <c r="H85" s="1"/>
      <c r="I85" s="1"/>
      <c r="J85" s="1"/>
      <c r="K85" s="1"/>
      <c r="L85" s="3"/>
      <c r="M85" s="1"/>
      <c r="N85" s="1"/>
      <c r="O85" s="1"/>
      <c r="P85" s="1"/>
      <c r="Q85" s="1">
        <v>2</v>
      </c>
      <c r="R85" s="1"/>
      <c r="S85" s="1"/>
      <c r="T85" s="1"/>
      <c r="U85" s="1"/>
      <c r="V85" s="1"/>
      <c r="W85" s="4">
        <v>2</v>
      </c>
      <c r="X85" s="4"/>
      <c r="Y85" s="4"/>
      <c r="Z85" s="4"/>
      <c r="AA85" s="4"/>
      <c r="AB85" s="4"/>
      <c r="AC85" s="4"/>
      <c r="AD85" s="5">
        <f t="shared" si="0"/>
        <v>6</v>
      </c>
      <c r="AE85" s="9"/>
    </row>
    <row r="86" spans="1:31" ht="18" customHeight="1" thickBot="1">
      <c r="A86" s="19" t="s">
        <v>164</v>
      </c>
      <c r="B86" s="20" t="s">
        <v>51</v>
      </c>
      <c r="C86" s="30" t="s">
        <v>11</v>
      </c>
      <c r="D86" s="26">
        <v>1</v>
      </c>
      <c r="E86" s="11"/>
      <c r="F86" s="1"/>
      <c r="G86" s="1"/>
      <c r="H86" s="1"/>
      <c r="I86" s="1"/>
      <c r="J86" s="1"/>
      <c r="K86" s="1"/>
      <c r="L86" s="3"/>
      <c r="M86" s="1"/>
      <c r="N86" s="1"/>
      <c r="O86" s="1"/>
      <c r="P86" s="1"/>
      <c r="Q86" s="1">
        <v>3</v>
      </c>
      <c r="R86" s="1"/>
      <c r="S86" s="1"/>
      <c r="T86" s="1"/>
      <c r="U86" s="1"/>
      <c r="V86" s="1">
        <v>6</v>
      </c>
      <c r="W86" s="4"/>
      <c r="X86" s="4"/>
      <c r="Y86" s="4"/>
      <c r="Z86" s="4"/>
      <c r="AA86" s="4"/>
      <c r="AB86" s="4"/>
      <c r="AC86" s="4"/>
      <c r="AD86" s="5">
        <f t="shared" si="0"/>
        <v>9</v>
      </c>
      <c r="AE86" s="9" t="s">
        <v>205</v>
      </c>
    </row>
    <row r="87" spans="1:31" ht="18" customHeight="1" thickBot="1">
      <c r="A87" s="19" t="s">
        <v>140</v>
      </c>
      <c r="B87" s="20" t="s">
        <v>45</v>
      </c>
      <c r="C87" s="23" t="s">
        <v>53</v>
      </c>
      <c r="D87" s="26"/>
      <c r="E87" s="11"/>
      <c r="F87" s="1"/>
      <c r="G87" s="1"/>
      <c r="H87" s="1"/>
      <c r="I87" s="1"/>
      <c r="J87" s="1">
        <v>4</v>
      </c>
      <c r="K87" s="1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4"/>
      <c r="X87" s="4"/>
      <c r="Y87" s="4"/>
      <c r="Z87" s="4"/>
      <c r="AA87" s="4"/>
      <c r="AB87" s="4"/>
      <c r="AC87" s="4"/>
      <c r="AD87" s="5">
        <f t="shared" si="0"/>
        <v>4</v>
      </c>
      <c r="AE87" s="9" t="s">
        <v>90</v>
      </c>
    </row>
    <row r="88" spans="1:31" ht="18" customHeight="1" thickBot="1">
      <c r="A88" s="19" t="s">
        <v>192</v>
      </c>
      <c r="B88" s="20" t="s">
        <v>65</v>
      </c>
      <c r="C88" s="30" t="s">
        <v>7</v>
      </c>
      <c r="D88" s="26"/>
      <c r="E88" s="11"/>
      <c r="F88" s="1"/>
      <c r="G88" s="1"/>
      <c r="H88" s="1"/>
      <c r="I88" s="1"/>
      <c r="J88" s="1"/>
      <c r="K88" s="1"/>
      <c r="L88" s="3"/>
      <c r="M88" s="1"/>
      <c r="N88" s="1"/>
      <c r="O88" s="1"/>
      <c r="P88" s="1"/>
      <c r="Q88" s="1"/>
      <c r="R88" s="1"/>
      <c r="S88" s="1"/>
      <c r="T88" s="1">
        <v>2</v>
      </c>
      <c r="U88" s="1"/>
      <c r="V88" s="1"/>
      <c r="W88" s="4"/>
      <c r="X88" s="4"/>
      <c r="Y88" s="4"/>
      <c r="Z88" s="4"/>
      <c r="AA88" s="4"/>
      <c r="AB88" s="4"/>
      <c r="AC88" s="4"/>
      <c r="AD88" s="5">
        <f t="shared" si="0"/>
        <v>2</v>
      </c>
      <c r="AE88" s="9"/>
    </row>
    <row r="89" spans="1:31" ht="18" customHeight="1" thickBot="1">
      <c r="A89" s="19" t="s">
        <v>173</v>
      </c>
      <c r="B89" s="20" t="s">
        <v>174</v>
      </c>
      <c r="C89" s="30" t="s">
        <v>12</v>
      </c>
      <c r="D89" s="26"/>
      <c r="E89" s="11"/>
      <c r="F89" s="1"/>
      <c r="G89" s="1"/>
      <c r="H89" s="1"/>
      <c r="I89" s="1"/>
      <c r="J89" s="1"/>
      <c r="K89" s="1"/>
      <c r="L89" s="3"/>
      <c r="M89" s="1"/>
      <c r="N89" s="1"/>
      <c r="O89" s="1"/>
      <c r="P89" s="1"/>
      <c r="Q89" s="1"/>
      <c r="R89" s="1"/>
      <c r="S89" s="1">
        <v>2</v>
      </c>
      <c r="T89" s="1"/>
      <c r="U89" s="1"/>
      <c r="V89" s="1"/>
      <c r="W89" s="4"/>
      <c r="X89" s="4"/>
      <c r="Y89" s="4"/>
      <c r="Z89" s="4"/>
      <c r="AA89" s="4"/>
      <c r="AB89" s="4"/>
      <c r="AC89" s="4"/>
      <c r="AD89" s="5">
        <f t="shared" si="0"/>
        <v>2</v>
      </c>
      <c r="AE89" s="9"/>
    </row>
    <row r="90" spans="1:31" ht="18" customHeight="1" thickBot="1">
      <c r="A90" s="19" t="s">
        <v>228</v>
      </c>
      <c r="B90" s="20" t="s">
        <v>9</v>
      </c>
      <c r="C90" s="30" t="s">
        <v>229</v>
      </c>
      <c r="D90" s="26"/>
      <c r="E90" s="11"/>
      <c r="F90" s="1"/>
      <c r="G90" s="1"/>
      <c r="H90" s="1"/>
      <c r="I90" s="1"/>
      <c r="J90" s="1"/>
      <c r="K90" s="1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4"/>
      <c r="X90" s="4"/>
      <c r="Y90" s="4">
        <v>2</v>
      </c>
      <c r="Z90" s="4"/>
      <c r="AA90" s="4"/>
      <c r="AB90" s="4"/>
      <c r="AC90" s="4"/>
      <c r="AD90" s="5">
        <f t="shared" si="0"/>
        <v>2</v>
      </c>
      <c r="AE90" s="9"/>
    </row>
    <row r="91" spans="1:31" ht="18" customHeight="1" thickBot="1">
      <c r="A91" s="19" t="s">
        <v>106</v>
      </c>
      <c r="B91" s="32" t="s">
        <v>21</v>
      </c>
      <c r="C91" s="30"/>
      <c r="D91" s="26"/>
      <c r="E91" s="11"/>
      <c r="F91" s="1"/>
      <c r="G91" s="1"/>
      <c r="H91" s="1"/>
      <c r="I91" s="1"/>
      <c r="J91" s="1"/>
      <c r="K91" s="1">
        <v>1</v>
      </c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4"/>
      <c r="X91" s="4"/>
      <c r="Y91" s="4"/>
      <c r="Z91" s="4"/>
      <c r="AA91" s="4"/>
      <c r="AB91" s="4"/>
      <c r="AC91" s="4"/>
      <c r="AD91" s="5">
        <f t="shared" si="0"/>
        <v>1</v>
      </c>
      <c r="AE91" s="9"/>
    </row>
    <row r="92" spans="1:31" s="8" customFormat="1" ht="18" customHeight="1" thickBot="1">
      <c r="A92" s="21" t="s">
        <v>22</v>
      </c>
      <c r="B92" s="24" t="s">
        <v>10</v>
      </c>
      <c r="C92" s="30" t="s">
        <v>6</v>
      </c>
      <c r="D92" s="26"/>
      <c r="E92" s="11">
        <v>3</v>
      </c>
      <c r="F92" s="1"/>
      <c r="G92" s="1"/>
      <c r="H92" s="1"/>
      <c r="I92" s="1">
        <v>3</v>
      </c>
      <c r="J92" s="1"/>
      <c r="K92" s="1"/>
      <c r="L92" s="3"/>
      <c r="M92" s="1"/>
      <c r="N92" s="1"/>
      <c r="O92" s="1"/>
      <c r="P92" s="1"/>
      <c r="Q92" s="1"/>
      <c r="R92" s="1"/>
      <c r="S92" s="1"/>
      <c r="T92" s="1"/>
      <c r="U92" s="1">
        <v>3</v>
      </c>
      <c r="V92" s="1"/>
      <c r="W92" s="4"/>
      <c r="X92" s="4"/>
      <c r="Y92" s="4"/>
      <c r="Z92" s="4"/>
      <c r="AA92" s="4"/>
      <c r="AB92" s="4"/>
      <c r="AC92" s="4"/>
      <c r="AD92" s="5">
        <f t="shared" si="0"/>
        <v>9</v>
      </c>
      <c r="AE92" s="6"/>
    </row>
    <row r="93" spans="1:31" s="8" customFormat="1" ht="18" customHeight="1" thickBot="1">
      <c r="A93" s="19" t="s">
        <v>155</v>
      </c>
      <c r="B93" s="38" t="s">
        <v>156</v>
      </c>
      <c r="C93" s="30" t="s">
        <v>6</v>
      </c>
      <c r="D93" s="26"/>
      <c r="E93" s="11"/>
      <c r="F93" s="1"/>
      <c r="G93" s="1"/>
      <c r="H93" s="1"/>
      <c r="I93" s="1"/>
      <c r="J93" s="1"/>
      <c r="K93" s="1"/>
      <c r="L93" s="3"/>
      <c r="M93" s="1"/>
      <c r="N93" s="1"/>
      <c r="O93" s="1"/>
      <c r="P93" s="1">
        <v>3</v>
      </c>
      <c r="Q93" s="1"/>
      <c r="R93" s="1"/>
      <c r="S93" s="1"/>
      <c r="T93" s="1"/>
      <c r="U93" s="1"/>
      <c r="V93" s="1"/>
      <c r="W93" s="4"/>
      <c r="X93" s="4"/>
      <c r="Y93" s="4"/>
      <c r="Z93" s="4"/>
      <c r="AA93" s="4"/>
      <c r="AB93" s="4"/>
      <c r="AC93" s="4"/>
      <c r="AD93" s="5">
        <f t="shared" si="0"/>
        <v>3</v>
      </c>
      <c r="AE93" s="6"/>
    </row>
    <row r="94" spans="1:31" s="8" customFormat="1" ht="18" customHeight="1" thickBot="1">
      <c r="A94" s="19" t="s">
        <v>112</v>
      </c>
      <c r="B94" s="38" t="s">
        <v>113</v>
      </c>
      <c r="C94" s="30" t="s">
        <v>12</v>
      </c>
      <c r="D94" s="26"/>
      <c r="E94" s="11"/>
      <c r="F94" s="1"/>
      <c r="G94" s="1"/>
      <c r="H94" s="1"/>
      <c r="I94" s="1"/>
      <c r="J94" s="1"/>
      <c r="K94" s="1"/>
      <c r="L94" s="3">
        <v>2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4"/>
      <c r="X94" s="4"/>
      <c r="Y94" s="4"/>
      <c r="Z94" s="4"/>
      <c r="AA94" s="4"/>
      <c r="AB94" s="4"/>
      <c r="AC94" s="4"/>
      <c r="AD94" s="5">
        <f t="shared" si="0"/>
        <v>2</v>
      </c>
      <c r="AE94" s="6"/>
    </row>
    <row r="95" spans="1:31" s="8" customFormat="1" ht="18" customHeight="1" thickBot="1">
      <c r="A95" s="21" t="s">
        <v>182</v>
      </c>
      <c r="B95" s="24" t="s">
        <v>183</v>
      </c>
      <c r="C95" s="23" t="s">
        <v>169</v>
      </c>
      <c r="D95" s="26">
        <v>1</v>
      </c>
      <c r="E95" s="11"/>
      <c r="F95" s="1"/>
      <c r="G95" s="1"/>
      <c r="H95" s="1"/>
      <c r="I95" s="1"/>
      <c r="J95" s="1"/>
      <c r="K95" s="1"/>
      <c r="L95" s="3"/>
      <c r="M95" s="1"/>
      <c r="N95" s="1"/>
      <c r="O95" s="1"/>
      <c r="P95" s="1"/>
      <c r="Q95" s="1"/>
      <c r="R95" s="1"/>
      <c r="S95" s="1"/>
      <c r="T95" s="1">
        <v>6</v>
      </c>
      <c r="U95" s="1"/>
      <c r="V95" s="1"/>
      <c r="W95" s="4"/>
      <c r="X95" s="4"/>
      <c r="Y95" s="4"/>
      <c r="Z95" s="4"/>
      <c r="AA95" s="4"/>
      <c r="AB95" s="4"/>
      <c r="AC95" s="4"/>
      <c r="AD95" s="5">
        <f t="shared" si="0"/>
        <v>6</v>
      </c>
      <c r="AE95" s="37" t="s">
        <v>184</v>
      </c>
    </row>
    <row r="96" spans="1:31" s="8" customFormat="1" ht="18" customHeight="1" thickBot="1">
      <c r="A96" s="19" t="s">
        <v>86</v>
      </c>
      <c r="B96" s="38" t="s">
        <v>87</v>
      </c>
      <c r="C96" s="30" t="s">
        <v>7</v>
      </c>
      <c r="D96" s="26"/>
      <c r="E96" s="11"/>
      <c r="F96" s="1"/>
      <c r="G96" s="1"/>
      <c r="H96" s="1"/>
      <c r="I96" s="1">
        <v>1</v>
      </c>
      <c r="J96" s="1"/>
      <c r="K96" s="1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4"/>
      <c r="X96" s="4"/>
      <c r="Y96" s="4"/>
      <c r="Z96" s="4"/>
      <c r="AA96" s="4"/>
      <c r="AB96" s="4"/>
      <c r="AC96" s="4"/>
      <c r="AD96" s="5">
        <f t="shared" si="0"/>
        <v>1</v>
      </c>
      <c r="AE96" s="6"/>
    </row>
    <row r="97" spans="1:31" s="8" customFormat="1" ht="18" customHeight="1" thickBot="1">
      <c r="A97" s="19" t="s">
        <v>101</v>
      </c>
      <c r="B97" s="38" t="s">
        <v>102</v>
      </c>
      <c r="C97" s="30" t="s">
        <v>6</v>
      </c>
      <c r="D97" s="26"/>
      <c r="E97" s="11"/>
      <c r="F97" s="1"/>
      <c r="G97" s="1"/>
      <c r="H97" s="1"/>
      <c r="I97" s="1"/>
      <c r="J97" s="1"/>
      <c r="K97" s="1">
        <v>1</v>
      </c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4"/>
      <c r="X97" s="4"/>
      <c r="Y97" s="4"/>
      <c r="Z97" s="4"/>
      <c r="AA97" s="4"/>
      <c r="AB97" s="4"/>
      <c r="AC97" s="4"/>
      <c r="AD97" s="5">
        <f t="shared" si="0"/>
        <v>1</v>
      </c>
      <c r="AE97" s="6"/>
    </row>
    <row r="98" spans="1:31" s="8" customFormat="1" ht="18" customHeight="1" thickBot="1">
      <c r="A98" s="19" t="s">
        <v>232</v>
      </c>
      <c r="B98" s="38" t="s">
        <v>79</v>
      </c>
      <c r="C98" s="30" t="s">
        <v>7</v>
      </c>
      <c r="D98" s="26"/>
      <c r="E98" s="11"/>
      <c r="F98" s="1"/>
      <c r="G98" s="1"/>
      <c r="H98" s="1"/>
      <c r="I98" s="1"/>
      <c r="J98" s="1"/>
      <c r="K98" s="1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4"/>
      <c r="X98" s="4"/>
      <c r="Y98" s="4">
        <v>2</v>
      </c>
      <c r="Z98" s="4"/>
      <c r="AA98" s="4"/>
      <c r="AB98" s="4"/>
      <c r="AC98" s="4"/>
      <c r="AD98" s="5">
        <f t="shared" si="0"/>
        <v>2</v>
      </c>
      <c r="AE98" s="6"/>
    </row>
    <row r="99" spans="1:31" s="8" customFormat="1" ht="18" customHeight="1" thickBot="1">
      <c r="A99" s="19" t="s">
        <v>126</v>
      </c>
      <c r="B99" s="32" t="s">
        <v>21</v>
      </c>
      <c r="C99" s="30"/>
      <c r="D99" s="26"/>
      <c r="E99" s="11"/>
      <c r="F99" s="1"/>
      <c r="G99" s="1"/>
      <c r="H99" s="1"/>
      <c r="I99" s="1"/>
      <c r="J99" s="1"/>
      <c r="K99" s="1"/>
      <c r="L99" s="3"/>
      <c r="M99" s="1">
        <v>2</v>
      </c>
      <c r="N99" s="1"/>
      <c r="O99" s="1"/>
      <c r="P99" s="1"/>
      <c r="Q99" s="1"/>
      <c r="R99" s="1"/>
      <c r="S99" s="1"/>
      <c r="T99" s="1"/>
      <c r="U99" s="1"/>
      <c r="V99" s="1"/>
      <c r="W99" s="4"/>
      <c r="X99" s="4"/>
      <c r="Y99" s="4"/>
      <c r="Z99" s="4"/>
      <c r="AA99" s="4"/>
      <c r="AB99" s="4"/>
      <c r="AC99" s="4"/>
      <c r="AD99" s="5">
        <f t="shared" si="0"/>
        <v>2</v>
      </c>
      <c r="AE99" s="6"/>
    </row>
    <row r="100" spans="1:31" s="8" customFormat="1" ht="18" customHeight="1" thickBot="1">
      <c r="A100" s="19" t="s">
        <v>238</v>
      </c>
      <c r="B100" s="32" t="s">
        <v>21</v>
      </c>
      <c r="C100" s="30"/>
      <c r="D100" s="26"/>
      <c r="E100" s="11"/>
      <c r="F100" s="1"/>
      <c r="G100" s="1"/>
      <c r="H100" s="1"/>
      <c r="I100" s="1"/>
      <c r="J100" s="1"/>
      <c r="K100" s="1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4"/>
      <c r="X100" s="4"/>
      <c r="Y100" s="4"/>
      <c r="Z100" s="4">
        <v>2</v>
      </c>
      <c r="AA100" s="4"/>
      <c r="AB100" s="4"/>
      <c r="AC100" s="4"/>
      <c r="AD100" s="5">
        <f t="shared" si="0"/>
        <v>2</v>
      </c>
      <c r="AE100" s="6"/>
    </row>
    <row r="101" spans="1:31" s="8" customFormat="1" ht="18" customHeight="1" thickBot="1">
      <c r="A101" s="19" t="s">
        <v>39</v>
      </c>
      <c r="B101" s="38" t="s">
        <v>9</v>
      </c>
      <c r="C101" s="23" t="s">
        <v>197</v>
      </c>
      <c r="D101" s="27">
        <v>2</v>
      </c>
      <c r="E101" s="11"/>
      <c r="F101" s="1">
        <v>3</v>
      </c>
      <c r="G101" s="1"/>
      <c r="H101" s="1"/>
      <c r="I101" s="1"/>
      <c r="J101" s="1"/>
      <c r="K101" s="1"/>
      <c r="L101" s="3"/>
      <c r="M101" s="1"/>
      <c r="N101" s="1"/>
      <c r="O101" s="1"/>
      <c r="P101" s="1"/>
      <c r="Q101" s="1"/>
      <c r="R101" s="1"/>
      <c r="S101" s="1"/>
      <c r="T101" s="1"/>
      <c r="U101" s="1">
        <v>6</v>
      </c>
      <c r="V101" s="1">
        <v>6</v>
      </c>
      <c r="W101" s="4"/>
      <c r="X101" s="4"/>
      <c r="Y101" s="4">
        <v>1</v>
      </c>
      <c r="Z101" s="4"/>
      <c r="AA101" s="4"/>
      <c r="AB101" s="4"/>
      <c r="AC101" s="4"/>
      <c r="AD101" s="5">
        <f t="shared" si="0"/>
        <v>16</v>
      </c>
      <c r="AE101" s="9" t="s">
        <v>198</v>
      </c>
    </row>
    <row r="102" spans="1:31" s="8" customFormat="1" ht="18" customHeight="1" thickBot="1">
      <c r="A102" s="19" t="s">
        <v>246</v>
      </c>
      <c r="B102" s="38" t="s">
        <v>240</v>
      </c>
      <c r="C102" s="30" t="s">
        <v>7</v>
      </c>
      <c r="D102" s="26"/>
      <c r="E102" s="11"/>
      <c r="F102" s="1"/>
      <c r="G102" s="1"/>
      <c r="H102" s="1"/>
      <c r="I102" s="1"/>
      <c r="J102" s="1"/>
      <c r="K102" s="1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4"/>
      <c r="X102" s="4"/>
      <c r="Y102" s="4"/>
      <c r="Z102" s="4">
        <v>2</v>
      </c>
      <c r="AA102" s="4"/>
      <c r="AB102" s="4"/>
      <c r="AC102" s="4"/>
      <c r="AD102" s="5">
        <f t="shared" si="0"/>
        <v>2</v>
      </c>
      <c r="AE102" s="9"/>
    </row>
    <row r="103" spans="1:31" s="8" customFormat="1" ht="18" customHeight="1" thickBot="1">
      <c r="A103" s="19" t="s">
        <v>170</v>
      </c>
      <c r="B103" s="38" t="s">
        <v>65</v>
      </c>
      <c r="C103" s="30" t="s">
        <v>8</v>
      </c>
      <c r="D103" s="26"/>
      <c r="E103" s="11"/>
      <c r="F103" s="1"/>
      <c r="G103" s="1"/>
      <c r="H103" s="1"/>
      <c r="I103" s="1"/>
      <c r="J103" s="1"/>
      <c r="K103" s="1"/>
      <c r="L103" s="3"/>
      <c r="M103" s="1"/>
      <c r="N103" s="1"/>
      <c r="O103" s="1"/>
      <c r="P103" s="1"/>
      <c r="Q103" s="1"/>
      <c r="R103" s="1"/>
      <c r="S103" s="1">
        <v>4</v>
      </c>
      <c r="T103" s="1"/>
      <c r="U103" s="1">
        <v>4</v>
      </c>
      <c r="V103" s="1"/>
      <c r="W103" s="4"/>
      <c r="X103" s="4"/>
      <c r="Y103" s="4"/>
      <c r="Z103" s="4"/>
      <c r="AA103" s="4"/>
      <c r="AB103" s="4"/>
      <c r="AC103" s="4"/>
      <c r="AD103" s="5">
        <f t="shared" si="0"/>
        <v>8</v>
      </c>
      <c r="AE103" s="6"/>
    </row>
    <row r="104" spans="1:31" s="8" customFormat="1" ht="18" customHeight="1" thickBot="1">
      <c r="A104" s="21" t="s">
        <v>68</v>
      </c>
      <c r="B104" s="24" t="s">
        <v>49</v>
      </c>
      <c r="C104" s="30" t="s">
        <v>6</v>
      </c>
      <c r="D104" s="26"/>
      <c r="E104" s="11"/>
      <c r="F104" s="1"/>
      <c r="G104" s="1"/>
      <c r="H104" s="1">
        <v>4</v>
      </c>
      <c r="I104" s="1"/>
      <c r="J104" s="1"/>
      <c r="K104" s="1"/>
      <c r="L104" s="3">
        <v>4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4"/>
      <c r="X104" s="4"/>
      <c r="Y104" s="4"/>
      <c r="Z104" s="4"/>
      <c r="AA104" s="4"/>
      <c r="AB104" s="4"/>
      <c r="AC104" s="4"/>
      <c r="AD104" s="5">
        <f t="shared" si="0"/>
        <v>8</v>
      </c>
      <c r="AE104" s="6"/>
    </row>
    <row r="105" spans="1:31" s="8" customFormat="1" ht="18" customHeight="1" thickBot="1">
      <c r="A105" s="21" t="s">
        <v>100</v>
      </c>
      <c r="B105" s="24" t="s">
        <v>10</v>
      </c>
      <c r="C105" s="30" t="s">
        <v>62</v>
      </c>
      <c r="D105" s="26"/>
      <c r="E105" s="11"/>
      <c r="F105" s="1"/>
      <c r="G105" s="1"/>
      <c r="H105" s="1"/>
      <c r="I105" s="1"/>
      <c r="J105" s="1"/>
      <c r="K105" s="1">
        <v>2</v>
      </c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4"/>
      <c r="X105" s="4"/>
      <c r="Y105" s="4"/>
      <c r="Z105" s="4"/>
      <c r="AA105" s="4"/>
      <c r="AB105" s="4"/>
      <c r="AC105" s="4"/>
      <c r="AD105" s="5">
        <f t="shared" si="0"/>
        <v>2</v>
      </c>
      <c r="AE105" s="6"/>
    </row>
    <row r="106" spans="1:31" s="8" customFormat="1" ht="18" customHeight="1" thickBot="1">
      <c r="A106" s="19" t="s">
        <v>119</v>
      </c>
      <c r="B106" s="38" t="s">
        <v>120</v>
      </c>
      <c r="C106" s="23" t="s">
        <v>16</v>
      </c>
      <c r="D106" s="26">
        <v>1</v>
      </c>
      <c r="E106" s="11"/>
      <c r="F106" s="1"/>
      <c r="G106" s="1"/>
      <c r="H106" s="1"/>
      <c r="I106" s="1"/>
      <c r="J106" s="1"/>
      <c r="K106" s="1"/>
      <c r="L106" s="3"/>
      <c r="M106" s="1">
        <v>6</v>
      </c>
      <c r="N106" s="1"/>
      <c r="O106" s="1"/>
      <c r="P106" s="1"/>
      <c r="Q106" s="1"/>
      <c r="R106" s="1"/>
      <c r="S106" s="1"/>
      <c r="T106" s="1"/>
      <c r="U106" s="1"/>
      <c r="V106" s="1"/>
      <c r="W106" s="4"/>
      <c r="X106" s="4"/>
      <c r="Y106" s="4"/>
      <c r="Z106" s="4"/>
      <c r="AA106" s="4"/>
      <c r="AB106" s="4"/>
      <c r="AC106" s="4"/>
      <c r="AD106" s="5">
        <f t="shared" si="0"/>
        <v>6</v>
      </c>
      <c r="AE106" s="9" t="s">
        <v>129</v>
      </c>
    </row>
    <row r="107" spans="1:31" s="8" customFormat="1" ht="18" customHeight="1" thickBot="1">
      <c r="A107" s="19" t="s">
        <v>227</v>
      </c>
      <c r="B107" s="38" t="s">
        <v>156</v>
      </c>
      <c r="C107" s="30" t="s">
        <v>8</v>
      </c>
      <c r="D107" s="26"/>
      <c r="E107" s="11"/>
      <c r="F107" s="1"/>
      <c r="G107" s="1"/>
      <c r="H107" s="1"/>
      <c r="I107" s="1"/>
      <c r="J107" s="1"/>
      <c r="K107" s="1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4"/>
      <c r="X107" s="4"/>
      <c r="Y107" s="4">
        <v>3</v>
      </c>
      <c r="Z107" s="4"/>
      <c r="AA107" s="4"/>
      <c r="AB107" s="4"/>
      <c r="AC107" s="4"/>
      <c r="AD107" s="5">
        <f t="shared" si="0"/>
        <v>3</v>
      </c>
      <c r="AE107" s="9"/>
    </row>
    <row r="108" spans="1:31" s="8" customFormat="1" ht="18" customHeight="1" thickBot="1">
      <c r="A108" s="19" t="s">
        <v>201</v>
      </c>
      <c r="B108" s="38" t="s">
        <v>202</v>
      </c>
      <c r="C108" s="30" t="s">
        <v>11</v>
      </c>
      <c r="D108" s="26"/>
      <c r="E108" s="11"/>
      <c r="F108" s="1"/>
      <c r="G108" s="1"/>
      <c r="H108" s="1"/>
      <c r="I108" s="1"/>
      <c r="J108" s="1"/>
      <c r="K108" s="1"/>
      <c r="L108" s="3"/>
      <c r="M108" s="1"/>
      <c r="N108" s="1"/>
      <c r="O108" s="1"/>
      <c r="P108" s="1"/>
      <c r="Q108" s="1"/>
      <c r="R108" s="1"/>
      <c r="S108" s="1"/>
      <c r="T108" s="1"/>
      <c r="U108" s="1">
        <v>1</v>
      </c>
      <c r="V108" s="1"/>
      <c r="W108" s="4"/>
      <c r="X108" s="4"/>
      <c r="Y108" s="4"/>
      <c r="Z108" s="4"/>
      <c r="AA108" s="4"/>
      <c r="AB108" s="4"/>
      <c r="AC108" s="4"/>
      <c r="AD108" s="5">
        <f t="shared" si="0"/>
        <v>1</v>
      </c>
      <c r="AE108" s="9"/>
    </row>
    <row r="109" spans="1:31" s="8" customFormat="1" ht="18" customHeight="1" thickBot="1">
      <c r="A109" s="19" t="s">
        <v>109</v>
      </c>
      <c r="B109" s="38" t="s">
        <v>110</v>
      </c>
      <c r="C109" s="23" t="s">
        <v>16</v>
      </c>
      <c r="D109" s="26">
        <v>2</v>
      </c>
      <c r="E109" s="11"/>
      <c r="F109" s="1"/>
      <c r="G109" s="1"/>
      <c r="H109" s="1"/>
      <c r="I109" s="1"/>
      <c r="J109" s="1"/>
      <c r="K109" s="1"/>
      <c r="L109" s="3">
        <v>6</v>
      </c>
      <c r="M109" s="1"/>
      <c r="N109" s="1"/>
      <c r="O109" s="1"/>
      <c r="P109" s="1"/>
      <c r="Q109" s="1"/>
      <c r="R109" s="1"/>
      <c r="S109" s="1"/>
      <c r="T109" s="1"/>
      <c r="U109" s="1"/>
      <c r="V109" s="1">
        <v>2</v>
      </c>
      <c r="W109" s="4"/>
      <c r="X109" s="4">
        <v>6</v>
      </c>
      <c r="Y109" s="4"/>
      <c r="Z109" s="4"/>
      <c r="AA109" s="4"/>
      <c r="AB109" s="4"/>
      <c r="AC109" s="4"/>
      <c r="AD109" s="5">
        <f t="shared" si="0"/>
        <v>14</v>
      </c>
      <c r="AE109" s="9" t="s">
        <v>220</v>
      </c>
    </row>
    <row r="110" spans="1:31" s="8" customFormat="1" ht="18" customHeight="1" thickBot="1">
      <c r="A110" s="19" t="s">
        <v>222</v>
      </c>
      <c r="B110" s="38" t="s">
        <v>49</v>
      </c>
      <c r="C110" s="30" t="s">
        <v>6</v>
      </c>
      <c r="D110" s="26"/>
      <c r="E110" s="11"/>
      <c r="F110" s="1"/>
      <c r="G110" s="1"/>
      <c r="H110" s="1"/>
      <c r="I110" s="1"/>
      <c r="J110" s="1"/>
      <c r="K110" s="1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4"/>
      <c r="X110" s="4">
        <v>3</v>
      </c>
      <c r="Y110" s="4"/>
      <c r="Z110" s="4"/>
      <c r="AA110" s="4"/>
      <c r="AB110" s="4"/>
      <c r="AC110" s="4"/>
      <c r="AD110" s="5">
        <f t="shared" si="0"/>
        <v>3</v>
      </c>
      <c r="AE110" s="9"/>
    </row>
    <row r="111" spans="1:31" s="8" customFormat="1" ht="18" customHeight="1" thickBot="1">
      <c r="A111" s="19" t="s">
        <v>226</v>
      </c>
      <c r="B111" s="38" t="s">
        <v>143</v>
      </c>
      <c r="C111" s="30" t="s">
        <v>6</v>
      </c>
      <c r="D111" s="26"/>
      <c r="E111" s="11"/>
      <c r="F111" s="1"/>
      <c r="G111" s="1"/>
      <c r="H111" s="1"/>
      <c r="I111" s="1"/>
      <c r="J111" s="1"/>
      <c r="K111" s="1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4"/>
      <c r="X111" s="4"/>
      <c r="Y111" s="4">
        <v>4</v>
      </c>
      <c r="Z111" s="4"/>
      <c r="AA111" s="4"/>
      <c r="AB111" s="4"/>
      <c r="AC111" s="4"/>
      <c r="AD111" s="5">
        <f t="shared" si="0"/>
        <v>4</v>
      </c>
      <c r="AE111" s="9"/>
    </row>
    <row r="112" spans="1:31" s="8" customFormat="1" ht="18" customHeight="1" thickBot="1">
      <c r="A112" s="19" t="s">
        <v>176</v>
      </c>
      <c r="B112" s="38" t="s">
        <v>89</v>
      </c>
      <c r="C112" s="30" t="s">
        <v>7</v>
      </c>
      <c r="D112" s="26"/>
      <c r="E112" s="11"/>
      <c r="F112" s="1"/>
      <c r="G112" s="1"/>
      <c r="H112" s="1"/>
      <c r="I112" s="1"/>
      <c r="J112" s="1"/>
      <c r="K112" s="1"/>
      <c r="L112" s="3"/>
      <c r="M112" s="1"/>
      <c r="N112" s="1"/>
      <c r="O112" s="1"/>
      <c r="P112" s="1"/>
      <c r="Q112" s="1"/>
      <c r="R112" s="1"/>
      <c r="S112" s="1">
        <v>3</v>
      </c>
      <c r="T112" s="1"/>
      <c r="U112" s="1"/>
      <c r="V112" s="1"/>
      <c r="W112" s="4"/>
      <c r="X112" s="4"/>
      <c r="Y112" s="4"/>
      <c r="Z112" s="4"/>
      <c r="AA112" s="4"/>
      <c r="AB112" s="4"/>
      <c r="AC112" s="4"/>
      <c r="AD112" s="5">
        <f t="shared" si="0"/>
        <v>3</v>
      </c>
      <c r="AE112" s="6"/>
    </row>
    <row r="113" spans="1:31" s="8" customFormat="1" ht="18" customHeight="1" thickBot="1">
      <c r="A113" s="19" t="s">
        <v>236</v>
      </c>
      <c r="B113" s="48" t="s">
        <v>21</v>
      </c>
      <c r="C113" s="30"/>
      <c r="D113" s="26"/>
      <c r="E113" s="11"/>
      <c r="F113" s="1"/>
      <c r="G113" s="1"/>
      <c r="H113" s="1"/>
      <c r="I113" s="1"/>
      <c r="J113" s="1"/>
      <c r="K113" s="1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4"/>
      <c r="X113" s="4"/>
      <c r="Y113" s="4"/>
      <c r="Z113" s="4">
        <v>4</v>
      </c>
      <c r="AA113" s="4"/>
      <c r="AB113" s="4"/>
      <c r="AC113" s="4"/>
      <c r="AD113" s="5">
        <f t="shared" si="0"/>
        <v>4</v>
      </c>
      <c r="AE113" s="6"/>
    </row>
    <row r="114" spans="1:31" s="8" customFormat="1" ht="18" customHeight="1" thickBot="1">
      <c r="A114" s="21" t="s">
        <v>152</v>
      </c>
      <c r="B114" s="24" t="s">
        <v>10</v>
      </c>
      <c r="C114" s="30" t="s">
        <v>8</v>
      </c>
      <c r="D114" s="26">
        <v>1</v>
      </c>
      <c r="E114" s="11"/>
      <c r="F114" s="1"/>
      <c r="G114" s="1"/>
      <c r="H114" s="1"/>
      <c r="I114" s="1"/>
      <c r="J114" s="1"/>
      <c r="K114" s="1"/>
      <c r="L114" s="3"/>
      <c r="M114" s="1"/>
      <c r="N114" s="1"/>
      <c r="O114" s="1"/>
      <c r="P114" s="1">
        <v>6</v>
      </c>
      <c r="Q114" s="1"/>
      <c r="R114" s="1"/>
      <c r="S114" s="1"/>
      <c r="T114" s="1"/>
      <c r="U114" s="1"/>
      <c r="V114" s="1"/>
      <c r="W114" s="4"/>
      <c r="X114" s="4"/>
      <c r="Y114" s="4"/>
      <c r="Z114" s="4"/>
      <c r="AA114" s="4"/>
      <c r="AB114" s="4"/>
      <c r="AC114" s="4"/>
      <c r="AD114" s="5">
        <f t="shared" si="0"/>
        <v>6</v>
      </c>
      <c r="AE114" s="6"/>
    </row>
    <row r="115" spans="1:31" s="8" customFormat="1" ht="18" customHeight="1" thickBot="1">
      <c r="A115" s="19" t="s">
        <v>77</v>
      </c>
      <c r="B115" s="38" t="s">
        <v>9</v>
      </c>
      <c r="C115" s="30" t="s">
        <v>8</v>
      </c>
      <c r="D115" s="26"/>
      <c r="E115" s="11"/>
      <c r="F115" s="1"/>
      <c r="G115" s="1"/>
      <c r="H115" s="1"/>
      <c r="I115" s="1">
        <v>2</v>
      </c>
      <c r="J115" s="1"/>
      <c r="K115" s="1">
        <v>3</v>
      </c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4"/>
      <c r="X115" s="4"/>
      <c r="Y115" s="4"/>
      <c r="Z115" s="4"/>
      <c r="AA115" s="4"/>
      <c r="AB115" s="4"/>
      <c r="AC115" s="4"/>
      <c r="AD115" s="5">
        <f t="shared" si="0"/>
        <v>5</v>
      </c>
      <c r="AE115" s="6"/>
    </row>
    <row r="116" spans="1:31" s="8" customFormat="1" ht="18" customHeight="1" thickBot="1">
      <c r="A116" s="19" t="s">
        <v>244</v>
      </c>
      <c r="B116" s="38" t="s">
        <v>245</v>
      </c>
      <c r="C116" s="30" t="s">
        <v>7</v>
      </c>
      <c r="D116" s="26"/>
      <c r="E116" s="11"/>
      <c r="F116" s="1"/>
      <c r="G116" s="1"/>
      <c r="H116" s="1"/>
      <c r="I116" s="1"/>
      <c r="J116" s="1"/>
      <c r="K116" s="1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4"/>
      <c r="X116" s="4"/>
      <c r="Y116" s="4"/>
      <c r="Z116" s="4">
        <v>3</v>
      </c>
      <c r="AA116" s="4"/>
      <c r="AB116" s="4"/>
      <c r="AC116" s="4"/>
      <c r="AD116" s="5">
        <f t="shared" si="0"/>
        <v>3</v>
      </c>
      <c r="AE116" s="6"/>
    </row>
    <row r="117" spans="1:31" s="8" customFormat="1" ht="18" customHeight="1" thickBot="1">
      <c r="A117" s="19" t="s">
        <v>82</v>
      </c>
      <c r="B117" s="38" t="s">
        <v>83</v>
      </c>
      <c r="C117" s="23" t="s">
        <v>103</v>
      </c>
      <c r="D117" s="27">
        <v>2</v>
      </c>
      <c r="E117" s="11"/>
      <c r="F117" s="1"/>
      <c r="G117" s="1"/>
      <c r="H117" s="1"/>
      <c r="I117" s="1">
        <v>4</v>
      </c>
      <c r="J117" s="1"/>
      <c r="K117" s="1">
        <v>4</v>
      </c>
      <c r="L117" s="3"/>
      <c r="M117" s="1"/>
      <c r="N117" s="1"/>
      <c r="O117" s="1">
        <v>4</v>
      </c>
      <c r="P117" s="1"/>
      <c r="Q117" s="1"/>
      <c r="R117" s="1"/>
      <c r="S117" s="1"/>
      <c r="T117" s="1">
        <v>6</v>
      </c>
      <c r="U117" s="1"/>
      <c r="V117" s="1"/>
      <c r="W117" s="4"/>
      <c r="X117" s="4"/>
      <c r="Y117" s="4">
        <v>6</v>
      </c>
      <c r="Z117" s="4"/>
      <c r="AA117" s="4"/>
      <c r="AB117" s="4"/>
      <c r="AC117" s="4"/>
      <c r="AD117" s="5">
        <f t="shared" si="0"/>
        <v>24</v>
      </c>
      <c r="AE117" s="9" t="s">
        <v>231</v>
      </c>
    </row>
    <row r="118" spans="1:31" s="8" customFormat="1" ht="18" customHeight="1" thickBot="1">
      <c r="A118" s="19" t="s">
        <v>67</v>
      </c>
      <c r="B118" s="38" t="s">
        <v>57</v>
      </c>
      <c r="C118" s="30" t="s">
        <v>7</v>
      </c>
      <c r="D118" s="26"/>
      <c r="E118" s="11"/>
      <c r="F118" s="1"/>
      <c r="G118" s="1"/>
      <c r="H118" s="1">
        <v>4</v>
      </c>
      <c r="I118" s="1"/>
      <c r="J118" s="1"/>
      <c r="K118" s="1"/>
      <c r="L118" s="3">
        <v>4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4"/>
      <c r="X118" s="4"/>
      <c r="Y118" s="4"/>
      <c r="Z118" s="4"/>
      <c r="AA118" s="4"/>
      <c r="AB118" s="4"/>
      <c r="AC118" s="4"/>
      <c r="AD118" s="5">
        <f t="shared" si="0"/>
        <v>8</v>
      </c>
      <c r="AE118" s="6"/>
    </row>
    <row r="119" spans="1:31" s="8" customFormat="1" ht="18" customHeight="1" thickBot="1">
      <c r="A119" s="21" t="s">
        <v>26</v>
      </c>
      <c r="B119" s="24" t="s">
        <v>10</v>
      </c>
      <c r="C119" s="30" t="s">
        <v>11</v>
      </c>
      <c r="D119" s="27">
        <v>1</v>
      </c>
      <c r="E119" s="11">
        <v>6</v>
      </c>
      <c r="F119" s="1"/>
      <c r="G119" s="1"/>
      <c r="H119" s="1"/>
      <c r="I119" s="1"/>
      <c r="J119" s="1"/>
      <c r="K119" s="1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4"/>
      <c r="X119" s="4"/>
      <c r="Y119" s="4"/>
      <c r="Z119" s="4"/>
      <c r="AA119" s="4"/>
      <c r="AB119" s="4"/>
      <c r="AC119" s="4"/>
      <c r="AD119" s="5">
        <f t="shared" si="0"/>
        <v>6</v>
      </c>
      <c r="AE119" s="6"/>
    </row>
    <row r="120" spans="1:31" s="8" customFormat="1" ht="18" customHeight="1" thickBot="1">
      <c r="A120" s="19" t="s">
        <v>211</v>
      </c>
      <c r="B120" s="38" t="s">
        <v>212</v>
      </c>
      <c r="C120" s="30" t="s">
        <v>8</v>
      </c>
      <c r="D120" s="26"/>
      <c r="E120" s="11"/>
      <c r="F120" s="1"/>
      <c r="G120" s="1"/>
      <c r="H120" s="1"/>
      <c r="I120" s="1"/>
      <c r="J120" s="1"/>
      <c r="K120" s="1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4">
        <v>2</v>
      </c>
      <c r="X120" s="4"/>
      <c r="Y120" s="4"/>
      <c r="Z120" s="4"/>
      <c r="AA120" s="4"/>
      <c r="AB120" s="4"/>
      <c r="AC120" s="4"/>
      <c r="AD120" s="5">
        <f t="shared" si="0"/>
        <v>2</v>
      </c>
      <c r="AE120" s="6"/>
    </row>
    <row r="121" spans="1:31" s="8" customFormat="1" ht="18" customHeight="1" thickBot="1">
      <c r="A121" s="21" t="s">
        <v>190</v>
      </c>
      <c r="B121" s="24" t="s">
        <v>49</v>
      </c>
      <c r="C121" s="30" t="s">
        <v>11</v>
      </c>
      <c r="D121" s="26"/>
      <c r="E121" s="11"/>
      <c r="F121" s="1"/>
      <c r="G121" s="1"/>
      <c r="H121" s="1"/>
      <c r="I121" s="1"/>
      <c r="J121" s="1"/>
      <c r="K121" s="1"/>
      <c r="L121" s="3"/>
      <c r="M121" s="1"/>
      <c r="N121" s="1"/>
      <c r="O121" s="1"/>
      <c r="P121" s="1"/>
      <c r="Q121" s="1"/>
      <c r="R121" s="1"/>
      <c r="S121" s="1"/>
      <c r="T121" s="1">
        <v>4</v>
      </c>
      <c r="U121" s="1"/>
      <c r="V121" s="1"/>
      <c r="W121" s="4"/>
      <c r="X121" s="4"/>
      <c r="Y121" s="4"/>
      <c r="Z121" s="4"/>
      <c r="AA121" s="4"/>
      <c r="AB121" s="4"/>
      <c r="AC121" s="4"/>
      <c r="AD121" s="5">
        <f t="shared" si="0"/>
        <v>4</v>
      </c>
      <c r="AE121" s="6"/>
    </row>
    <row r="122" spans="1:31" s="8" customFormat="1" ht="18" customHeight="1" thickBot="1">
      <c r="A122" s="21" t="s">
        <v>27</v>
      </c>
      <c r="B122" s="22" t="s">
        <v>28</v>
      </c>
      <c r="C122" s="30" t="s">
        <v>7</v>
      </c>
      <c r="D122" s="26"/>
      <c r="E122" s="11">
        <v>4</v>
      </c>
      <c r="F122" s="1"/>
      <c r="G122" s="1"/>
      <c r="H122" s="1"/>
      <c r="I122" s="1"/>
      <c r="J122" s="1"/>
      <c r="K122" s="1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4"/>
      <c r="X122" s="4"/>
      <c r="Y122" s="4"/>
      <c r="Z122" s="4"/>
      <c r="AA122" s="4"/>
      <c r="AB122" s="4"/>
      <c r="AC122" s="4"/>
      <c r="AD122" s="5">
        <f t="shared" si="0"/>
        <v>4</v>
      </c>
      <c r="AE122" s="6"/>
    </row>
    <row r="123" spans="1:31" s="8" customFormat="1" ht="18" customHeight="1" thickBot="1">
      <c r="A123" s="19" t="s">
        <v>163</v>
      </c>
      <c r="B123" s="20" t="s">
        <v>24</v>
      </c>
      <c r="C123" s="30" t="s">
        <v>8</v>
      </c>
      <c r="D123" s="26"/>
      <c r="E123" s="11"/>
      <c r="F123" s="1"/>
      <c r="G123" s="1"/>
      <c r="H123" s="1"/>
      <c r="I123" s="1"/>
      <c r="J123" s="1"/>
      <c r="K123" s="1"/>
      <c r="L123" s="3"/>
      <c r="M123" s="1"/>
      <c r="N123" s="1"/>
      <c r="O123" s="1"/>
      <c r="P123" s="1"/>
      <c r="Q123" s="1">
        <v>2</v>
      </c>
      <c r="R123" s="1"/>
      <c r="S123" s="1"/>
      <c r="T123" s="1"/>
      <c r="U123" s="1"/>
      <c r="V123" s="1"/>
      <c r="W123" s="4"/>
      <c r="X123" s="4"/>
      <c r="Y123" s="4"/>
      <c r="Z123" s="4"/>
      <c r="AA123" s="4"/>
      <c r="AB123" s="4"/>
      <c r="AC123" s="4"/>
      <c r="AD123" s="5">
        <f t="shared" si="0"/>
        <v>2</v>
      </c>
      <c r="AE123" s="6"/>
    </row>
    <row r="124" spans="1:31" s="8" customFormat="1" ht="18" customHeight="1" thickBot="1">
      <c r="A124" s="19" t="s">
        <v>99</v>
      </c>
      <c r="B124" s="20" t="s">
        <v>43</v>
      </c>
      <c r="C124" s="30" t="s">
        <v>8</v>
      </c>
      <c r="D124" s="26">
        <v>1</v>
      </c>
      <c r="E124" s="11"/>
      <c r="F124" s="1"/>
      <c r="G124" s="1"/>
      <c r="H124" s="2"/>
      <c r="I124" s="2"/>
      <c r="J124" s="1"/>
      <c r="K124" s="1">
        <v>6</v>
      </c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4"/>
      <c r="X124" s="4"/>
      <c r="Y124" s="4"/>
      <c r="Z124" s="4"/>
      <c r="AA124" s="4"/>
      <c r="AB124" s="4"/>
      <c r="AC124" s="4"/>
      <c r="AD124" s="5">
        <f t="shared" si="0"/>
        <v>6</v>
      </c>
      <c r="AE124" s="6"/>
    </row>
    <row r="125" spans="1:31" s="8" customFormat="1" ht="18" customHeight="1" thickBot="1">
      <c r="A125" s="19" t="s">
        <v>162</v>
      </c>
      <c r="B125" s="20" t="s">
        <v>45</v>
      </c>
      <c r="C125" s="30" t="s">
        <v>6</v>
      </c>
      <c r="D125" s="26"/>
      <c r="E125" s="11"/>
      <c r="F125" s="1"/>
      <c r="G125" s="1"/>
      <c r="H125" s="2"/>
      <c r="I125" s="2"/>
      <c r="J125" s="1"/>
      <c r="K125" s="1"/>
      <c r="L125" s="3"/>
      <c r="M125" s="1"/>
      <c r="N125" s="1"/>
      <c r="O125" s="1"/>
      <c r="P125" s="1"/>
      <c r="Q125" s="1">
        <v>3</v>
      </c>
      <c r="R125" s="1"/>
      <c r="S125" s="1"/>
      <c r="T125" s="1"/>
      <c r="U125" s="1"/>
      <c r="V125" s="1"/>
      <c r="W125" s="4"/>
      <c r="X125" s="4"/>
      <c r="Y125" s="4"/>
      <c r="Z125" s="4"/>
      <c r="AA125" s="4"/>
      <c r="AB125" s="4"/>
      <c r="AC125" s="4"/>
      <c r="AD125" s="5">
        <f t="shared" si="0"/>
        <v>3</v>
      </c>
      <c r="AE125" s="6"/>
    </row>
    <row r="126" spans="1:31" s="8" customFormat="1" ht="18" customHeight="1" thickBot="1">
      <c r="A126" s="19"/>
      <c r="B126" s="20"/>
      <c r="C126" s="30"/>
      <c r="D126" s="26"/>
      <c r="E126" s="1"/>
      <c r="F126" s="1"/>
      <c r="G126" s="1"/>
      <c r="H126" s="2"/>
      <c r="I126" s="2"/>
      <c r="J126" s="1"/>
      <c r="K126" s="1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4"/>
      <c r="X126" s="4"/>
      <c r="Y126" s="4"/>
      <c r="Z126" s="4"/>
      <c r="AA126" s="4"/>
      <c r="AB126" s="4"/>
      <c r="AC126" s="4"/>
      <c r="AD126" s="5"/>
      <c r="AE126" s="6"/>
    </row>
    <row r="127" spans="1:31" s="8" customFormat="1" ht="18" customHeight="1" thickBot="1">
      <c r="A127" s="19"/>
      <c r="B127" s="20"/>
      <c r="C127" s="30"/>
      <c r="D127" s="26"/>
      <c r="E127" s="11"/>
      <c r="F127" s="1"/>
      <c r="G127" s="1"/>
      <c r="H127" s="2"/>
      <c r="I127" s="2"/>
      <c r="J127" s="1"/>
      <c r="K127" s="1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4"/>
      <c r="X127" s="4"/>
      <c r="Y127" s="4"/>
      <c r="Z127" s="4"/>
      <c r="AA127" s="4"/>
      <c r="AB127" s="4"/>
      <c r="AC127" s="4"/>
      <c r="AD127" s="5"/>
      <c r="AE127" s="6"/>
    </row>
    <row r="128" spans="1:31" s="8" customFormat="1" ht="18" customHeight="1" thickBot="1">
      <c r="A128" s="19"/>
      <c r="B128" s="20"/>
      <c r="C128" s="30"/>
      <c r="D128" s="26"/>
      <c r="E128" s="11"/>
      <c r="F128" s="1"/>
      <c r="G128" s="1"/>
      <c r="H128" s="2"/>
      <c r="I128" s="2"/>
      <c r="J128" s="1"/>
      <c r="K128" s="1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4"/>
      <c r="X128" s="4"/>
      <c r="Y128" s="4"/>
      <c r="Z128" s="4"/>
      <c r="AA128" s="4"/>
      <c r="AB128" s="4"/>
      <c r="AC128" s="4"/>
      <c r="AD128" s="5"/>
      <c r="AE128" s="9"/>
    </row>
    <row r="129" spans="1:31" s="8" customFormat="1" ht="18" customHeight="1" thickBot="1">
      <c r="A129" s="19"/>
      <c r="B129" s="20"/>
      <c r="C129" s="30"/>
      <c r="D129" s="26"/>
      <c r="E129" s="11"/>
      <c r="F129" s="1"/>
      <c r="G129" s="1"/>
      <c r="H129" s="2"/>
      <c r="I129" s="2"/>
      <c r="J129" s="1"/>
      <c r="K129" s="1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"/>
      <c r="X129" s="4"/>
      <c r="Y129" s="4"/>
      <c r="Z129" s="4"/>
      <c r="AA129" s="4"/>
      <c r="AB129" s="4"/>
      <c r="AC129" s="4"/>
      <c r="AD129" s="5"/>
      <c r="AE129" s="6"/>
    </row>
    <row r="130" spans="1:31" s="8" customFormat="1" ht="18" customHeight="1" thickBot="1">
      <c r="A130" s="19"/>
      <c r="B130" s="20"/>
      <c r="C130" s="30"/>
      <c r="D130" s="26"/>
      <c r="E130" s="11"/>
      <c r="F130" s="1"/>
      <c r="G130" s="1"/>
      <c r="H130" s="2"/>
      <c r="I130" s="2"/>
      <c r="J130" s="1"/>
      <c r="K130" s="1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4"/>
      <c r="X130" s="4"/>
      <c r="Y130" s="4"/>
      <c r="Z130" s="4"/>
      <c r="AA130" s="4"/>
      <c r="AB130" s="4"/>
      <c r="AC130" s="4"/>
      <c r="AD130" s="5"/>
      <c r="AE130" s="6"/>
    </row>
    <row r="131" spans="1:31" s="8" customFormat="1" ht="18" customHeight="1" thickBot="1">
      <c r="A131" s="19"/>
      <c r="B131" s="20"/>
      <c r="C131" s="30"/>
      <c r="D131" s="26"/>
      <c r="E131" s="11"/>
      <c r="F131" s="1"/>
      <c r="G131" s="1"/>
      <c r="H131" s="2"/>
      <c r="I131" s="2"/>
      <c r="J131" s="1"/>
      <c r="K131" s="1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4"/>
      <c r="X131" s="4"/>
      <c r="Y131" s="4"/>
      <c r="Z131" s="4"/>
      <c r="AA131" s="4"/>
      <c r="AB131" s="4"/>
      <c r="AC131" s="4"/>
      <c r="AD131" s="5"/>
      <c r="AE131" s="6"/>
    </row>
    <row r="132" spans="1:31" s="8" customFormat="1" ht="18" customHeight="1" thickBot="1">
      <c r="A132" s="19"/>
      <c r="B132" s="20"/>
      <c r="C132" s="30"/>
      <c r="D132" s="26"/>
      <c r="E132" s="11"/>
      <c r="F132" s="1"/>
      <c r="G132" s="1"/>
      <c r="H132" s="2"/>
      <c r="I132" s="2"/>
      <c r="J132" s="1"/>
      <c r="K132" s="1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4"/>
      <c r="X132" s="4"/>
      <c r="Y132" s="4"/>
      <c r="Z132" s="4"/>
      <c r="AA132" s="4"/>
      <c r="AB132" s="4"/>
      <c r="AC132" s="4"/>
      <c r="AD132" s="5"/>
      <c r="AE132" s="6"/>
    </row>
    <row r="133" spans="1:31" s="8" customFormat="1" ht="18" customHeight="1" thickBot="1">
      <c r="A133" s="19"/>
      <c r="B133" s="20"/>
      <c r="C133" s="30"/>
      <c r="D133" s="26"/>
      <c r="E133" s="11"/>
      <c r="F133" s="1"/>
      <c r="G133" s="1"/>
      <c r="H133" s="2"/>
      <c r="I133" s="2"/>
      <c r="J133" s="1"/>
      <c r="K133" s="1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4"/>
      <c r="X133" s="4"/>
      <c r="Y133" s="4"/>
      <c r="Z133" s="4"/>
      <c r="AA133" s="4"/>
      <c r="AB133" s="4"/>
      <c r="AC133" s="4"/>
      <c r="AD133" s="5"/>
      <c r="AE133" s="6"/>
    </row>
    <row r="134" spans="1:31" s="8" customFormat="1" ht="18" customHeight="1" thickBot="1">
      <c r="A134" s="19"/>
      <c r="B134" s="20"/>
      <c r="C134" s="30"/>
      <c r="D134" s="26"/>
      <c r="E134" s="11"/>
      <c r="F134" s="1"/>
      <c r="G134" s="1"/>
      <c r="H134" s="2"/>
      <c r="I134" s="2"/>
      <c r="J134" s="1"/>
      <c r="K134" s="1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4"/>
      <c r="X134" s="4"/>
      <c r="Y134" s="4"/>
      <c r="Z134" s="4"/>
      <c r="AA134" s="4"/>
      <c r="AB134" s="4"/>
      <c r="AC134" s="4"/>
      <c r="AD134" s="5"/>
      <c r="AE134" s="6"/>
    </row>
    <row r="135" spans="1:31" s="8" customFormat="1" ht="18" customHeight="1" thickBot="1">
      <c r="A135" s="19"/>
      <c r="B135" s="20"/>
      <c r="C135" s="30"/>
      <c r="D135" s="26"/>
      <c r="E135" s="11"/>
      <c r="F135" s="1"/>
      <c r="G135" s="1"/>
      <c r="H135" s="2"/>
      <c r="I135" s="2"/>
      <c r="J135" s="1"/>
      <c r="K135" s="1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4"/>
      <c r="X135" s="4"/>
      <c r="Y135" s="4"/>
      <c r="Z135" s="4"/>
      <c r="AA135" s="4"/>
      <c r="AB135" s="4"/>
      <c r="AC135" s="4"/>
      <c r="AD135" s="5"/>
      <c r="AE135" s="6"/>
    </row>
    <row r="136" spans="1:31" s="8" customFormat="1" ht="18" customHeight="1" thickBot="1">
      <c r="A136" s="19"/>
      <c r="B136" s="20"/>
      <c r="C136" s="30"/>
      <c r="D136" s="26"/>
      <c r="E136" s="11"/>
      <c r="F136" s="1"/>
      <c r="G136" s="1"/>
      <c r="H136" s="2"/>
      <c r="I136" s="2"/>
      <c r="J136" s="1"/>
      <c r="K136" s="1"/>
      <c r="L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4"/>
      <c r="X136" s="4"/>
      <c r="Y136" s="4"/>
      <c r="Z136" s="4"/>
      <c r="AA136" s="4"/>
      <c r="AB136" s="4"/>
      <c r="AC136" s="4"/>
      <c r="AD136" s="5"/>
      <c r="AE136" s="6"/>
    </row>
    <row r="137" spans="1:31" s="8" customFormat="1" ht="18" customHeight="1" thickBot="1">
      <c r="A137" s="19"/>
      <c r="B137" s="20"/>
      <c r="C137" s="30"/>
      <c r="D137" s="26"/>
      <c r="E137" s="11"/>
      <c r="F137" s="1"/>
      <c r="G137" s="1"/>
      <c r="H137" s="2"/>
      <c r="I137" s="2"/>
      <c r="J137" s="1"/>
      <c r="K137" s="1"/>
      <c r="L137" s="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4"/>
      <c r="X137" s="4"/>
      <c r="Y137" s="4"/>
      <c r="Z137" s="4"/>
      <c r="AA137" s="4"/>
      <c r="AB137" s="4"/>
      <c r="AC137" s="4"/>
      <c r="AD137" s="5"/>
      <c r="AE137" s="6"/>
    </row>
    <row r="138" spans="1:31" s="8" customFormat="1" ht="18" customHeight="1" thickBot="1">
      <c r="A138" s="19"/>
      <c r="B138" s="20"/>
      <c r="C138" s="30"/>
      <c r="D138" s="26"/>
      <c r="E138" s="11"/>
      <c r="F138" s="1"/>
      <c r="G138" s="1"/>
      <c r="H138" s="2"/>
      <c r="I138" s="2"/>
      <c r="J138" s="1"/>
      <c r="K138" s="1"/>
      <c r="L138" s="3"/>
      <c r="M138" s="1"/>
      <c r="N138" s="1"/>
      <c r="O138" s="12"/>
      <c r="P138" s="1"/>
      <c r="Q138" s="1"/>
      <c r="R138" s="1"/>
      <c r="S138" s="1"/>
      <c r="T138" s="1"/>
      <c r="U138" s="1"/>
      <c r="V138" s="1"/>
      <c r="W138" s="4"/>
      <c r="X138" s="4"/>
      <c r="Y138" s="4"/>
      <c r="Z138" s="4"/>
      <c r="AA138" s="4"/>
      <c r="AB138" s="4"/>
      <c r="AC138" s="4"/>
      <c r="AD138" s="5"/>
      <c r="AE138" s="6"/>
    </row>
    <row r="139" spans="1:31" s="8" customFormat="1" ht="18" customHeight="1" thickBot="1">
      <c r="A139" s="19"/>
      <c r="B139" s="20"/>
      <c r="C139" s="30"/>
      <c r="D139" s="26"/>
      <c r="E139" s="11"/>
      <c r="F139" s="1"/>
      <c r="G139" s="1"/>
      <c r="H139" s="2"/>
      <c r="I139" s="2"/>
      <c r="J139" s="1"/>
      <c r="K139" s="1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4"/>
      <c r="X139" s="4"/>
      <c r="Y139" s="4"/>
      <c r="Z139" s="4"/>
      <c r="AA139" s="4"/>
      <c r="AB139" s="4"/>
      <c r="AC139" s="4"/>
      <c r="AD139" s="5"/>
      <c r="AE139" s="6"/>
    </row>
    <row r="140" spans="1:31" s="8" customFormat="1" ht="18" customHeight="1" thickBot="1">
      <c r="A140" s="19"/>
      <c r="B140" s="20"/>
      <c r="C140" s="30"/>
      <c r="D140" s="26"/>
      <c r="E140" s="11"/>
      <c r="F140" s="1"/>
      <c r="G140" s="1"/>
      <c r="H140" s="2"/>
      <c r="I140" s="2"/>
      <c r="J140" s="1"/>
      <c r="K140" s="1"/>
      <c r="L140" s="3"/>
      <c r="M140" s="1"/>
      <c r="N140" s="1"/>
      <c r="O140" s="10"/>
      <c r="P140" s="1"/>
      <c r="Q140" s="1"/>
      <c r="R140" s="1"/>
      <c r="S140" s="1"/>
      <c r="T140" s="1"/>
      <c r="U140" s="1"/>
      <c r="V140" s="1"/>
      <c r="W140" s="4"/>
      <c r="X140" s="4"/>
      <c r="Y140" s="4"/>
      <c r="Z140" s="4"/>
      <c r="AA140" s="4"/>
      <c r="AB140" s="4"/>
      <c r="AC140" s="4"/>
      <c r="AD140" s="5"/>
      <c r="AE140" s="6"/>
    </row>
    <row r="141" spans="1:31" s="8" customFormat="1" ht="18" customHeight="1" thickBot="1">
      <c r="A141" s="19"/>
      <c r="B141" s="20"/>
      <c r="C141" s="30"/>
      <c r="D141" s="26"/>
      <c r="E141" s="11"/>
      <c r="F141" s="1"/>
      <c r="G141" s="1"/>
      <c r="H141" s="2"/>
      <c r="I141" s="2"/>
      <c r="J141" s="1"/>
      <c r="K141" s="1"/>
      <c r="L141" s="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4"/>
      <c r="X141" s="4"/>
      <c r="Y141" s="4"/>
      <c r="Z141" s="4"/>
      <c r="AA141" s="4"/>
      <c r="AB141" s="4"/>
      <c r="AC141" s="4"/>
      <c r="AD141" s="5"/>
      <c r="AE141" s="6"/>
    </row>
    <row r="142" spans="1:31" s="8" customFormat="1" ht="18" customHeight="1" thickBot="1">
      <c r="A142" s="19"/>
      <c r="B142" s="20"/>
      <c r="C142" s="30"/>
      <c r="D142" s="26"/>
      <c r="E142" s="11"/>
      <c r="F142" s="1"/>
      <c r="G142" s="1"/>
      <c r="H142" s="2"/>
      <c r="I142" s="2"/>
      <c r="J142" s="1"/>
      <c r="K142" s="1"/>
      <c r="L142" s="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4"/>
      <c r="X142" s="4"/>
      <c r="Y142" s="4"/>
      <c r="Z142" s="4"/>
      <c r="AA142" s="4"/>
      <c r="AB142" s="4"/>
      <c r="AC142" s="4"/>
      <c r="AD142" s="5"/>
      <c r="AE142" s="6"/>
    </row>
    <row r="143" spans="1:31" s="8" customFormat="1" ht="18" customHeight="1" thickBot="1">
      <c r="A143" s="19"/>
      <c r="B143" s="20"/>
      <c r="C143" s="30"/>
      <c r="D143" s="26"/>
      <c r="E143" s="11"/>
      <c r="F143" s="1"/>
      <c r="G143" s="1"/>
      <c r="H143" s="2"/>
      <c r="I143" s="2"/>
      <c r="J143" s="1"/>
      <c r="K143" s="1"/>
      <c r="L143" s="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4"/>
      <c r="X143" s="4"/>
      <c r="Y143" s="4"/>
      <c r="Z143" s="4"/>
      <c r="AA143" s="4"/>
      <c r="AB143" s="4"/>
      <c r="AC143" s="4"/>
      <c r="AD143" s="5"/>
      <c r="AE143" s="6"/>
    </row>
    <row r="144" spans="1:31" s="8" customFormat="1" ht="18" customHeight="1" thickBot="1">
      <c r="A144" s="19"/>
      <c r="B144" s="20"/>
      <c r="C144" s="30"/>
      <c r="D144" s="26"/>
      <c r="E144" s="11"/>
      <c r="F144" s="1"/>
      <c r="G144" s="1"/>
      <c r="H144" s="2"/>
      <c r="I144" s="2"/>
      <c r="J144" s="1"/>
      <c r="K144" s="1"/>
      <c r="L144" s="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4"/>
      <c r="X144" s="4"/>
      <c r="Y144" s="4"/>
      <c r="Z144" s="4"/>
      <c r="AA144" s="4"/>
      <c r="AB144" s="4"/>
      <c r="AC144" s="4"/>
      <c r="AD144" s="5"/>
      <c r="AE144" s="9"/>
    </row>
    <row r="145" spans="1:31" s="8" customFormat="1" ht="18" customHeight="1" thickBot="1">
      <c r="A145" s="19"/>
      <c r="B145" s="20"/>
      <c r="C145" s="30"/>
      <c r="D145" s="26"/>
      <c r="E145" s="11"/>
      <c r="F145" s="1"/>
      <c r="G145" s="1"/>
      <c r="H145" s="2"/>
      <c r="I145" s="2"/>
      <c r="J145" s="1"/>
      <c r="K145" s="1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4"/>
      <c r="X145" s="4"/>
      <c r="Y145" s="4"/>
      <c r="Z145" s="4"/>
      <c r="AA145" s="4"/>
      <c r="AB145" s="4"/>
      <c r="AC145" s="4"/>
      <c r="AD145" s="5"/>
      <c r="AE145" s="6"/>
    </row>
    <row r="146" spans="1:31" s="8" customFormat="1" ht="18" customHeight="1" thickBot="1">
      <c r="A146" s="19"/>
      <c r="B146" s="20"/>
      <c r="C146" s="30"/>
      <c r="D146" s="26"/>
      <c r="E146" s="11"/>
      <c r="F146" s="1"/>
      <c r="G146" s="1"/>
      <c r="H146" s="2"/>
      <c r="I146" s="2"/>
      <c r="J146" s="1"/>
      <c r="K146" s="1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4"/>
      <c r="X146" s="4"/>
      <c r="Y146" s="4"/>
      <c r="Z146" s="4"/>
      <c r="AA146" s="4"/>
      <c r="AB146" s="4"/>
      <c r="AC146" s="4"/>
      <c r="AD146" s="5"/>
      <c r="AE146" s="6"/>
    </row>
    <row r="147" spans="1:31" s="8" customFormat="1" ht="18" customHeight="1" thickBot="1">
      <c r="A147" s="19"/>
      <c r="B147" s="20"/>
      <c r="C147" s="30"/>
      <c r="D147" s="26"/>
      <c r="E147" s="11"/>
      <c r="F147" s="1"/>
      <c r="G147" s="1"/>
      <c r="H147" s="2"/>
      <c r="I147" s="2"/>
      <c r="J147" s="1"/>
      <c r="K147" s="1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"/>
      <c r="X147" s="4"/>
      <c r="Y147" s="4"/>
      <c r="Z147" s="4"/>
      <c r="AA147" s="4"/>
      <c r="AB147" s="4"/>
      <c r="AC147" s="4"/>
      <c r="AD147" s="5"/>
      <c r="AE147" s="6"/>
    </row>
    <row r="148" spans="1:31" s="8" customFormat="1" ht="18" customHeight="1" thickBot="1">
      <c r="A148" s="19"/>
      <c r="B148" s="20"/>
      <c r="C148" s="30"/>
      <c r="D148" s="26"/>
      <c r="E148" s="11"/>
      <c r="F148" s="1"/>
      <c r="G148" s="1"/>
      <c r="H148" s="2"/>
      <c r="I148" s="2"/>
      <c r="J148" s="1"/>
      <c r="K148" s="1"/>
      <c r="L148" s="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4"/>
      <c r="X148" s="4"/>
      <c r="Y148" s="4"/>
      <c r="Z148" s="4"/>
      <c r="AA148" s="4"/>
      <c r="AB148" s="4"/>
      <c r="AC148" s="4"/>
      <c r="AD148" s="5"/>
      <c r="AE148" s="6"/>
    </row>
    <row r="149" spans="1:31" s="8" customFormat="1" ht="18" customHeight="1" thickBot="1">
      <c r="A149" s="19"/>
      <c r="B149" s="20"/>
      <c r="C149" s="30"/>
      <c r="D149" s="26"/>
      <c r="E149" s="11"/>
      <c r="F149" s="1"/>
      <c r="G149" s="1"/>
      <c r="H149" s="2"/>
      <c r="I149" s="2"/>
      <c r="J149" s="1"/>
      <c r="K149" s="1"/>
      <c r="L149" s="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4"/>
      <c r="X149" s="4"/>
      <c r="Y149" s="4"/>
      <c r="Z149" s="4"/>
      <c r="AA149" s="4"/>
      <c r="AB149" s="4"/>
      <c r="AC149" s="4"/>
      <c r="AD149" s="5"/>
      <c r="AE149" s="6"/>
    </row>
    <row r="150" spans="1:31" s="8" customFormat="1" ht="18" customHeight="1" thickBot="1">
      <c r="A150" s="19"/>
      <c r="B150" s="20"/>
      <c r="C150" s="30"/>
      <c r="D150" s="26"/>
      <c r="E150" s="11"/>
      <c r="F150" s="1"/>
      <c r="G150" s="1"/>
      <c r="H150" s="2"/>
      <c r="I150" s="2"/>
      <c r="J150" s="1"/>
      <c r="K150" s="1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4"/>
      <c r="X150" s="4"/>
      <c r="Y150" s="4"/>
      <c r="Z150" s="4"/>
      <c r="AA150" s="4"/>
      <c r="AB150" s="4"/>
      <c r="AC150" s="4"/>
      <c r="AD150" s="5"/>
      <c r="AE150" s="6"/>
    </row>
    <row r="151" spans="1:31" s="8" customFormat="1" ht="18" customHeight="1" thickBot="1">
      <c r="A151" s="19"/>
      <c r="B151" s="20"/>
      <c r="C151" s="30"/>
      <c r="D151" s="26"/>
      <c r="E151" s="11"/>
      <c r="F151" s="1"/>
      <c r="G151" s="1"/>
      <c r="H151" s="2"/>
      <c r="I151" s="2"/>
      <c r="J151" s="1"/>
      <c r="K151" s="1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4"/>
      <c r="X151" s="4"/>
      <c r="Y151" s="4"/>
      <c r="Z151" s="4"/>
      <c r="AA151" s="4"/>
      <c r="AB151" s="4"/>
      <c r="AC151" s="4"/>
      <c r="AD151" s="5"/>
      <c r="AE151" s="6"/>
    </row>
    <row r="152" spans="1:31" s="8" customFormat="1" ht="18" customHeight="1" thickBot="1">
      <c r="A152" s="19"/>
      <c r="B152" s="20"/>
      <c r="C152" s="30"/>
      <c r="D152" s="26"/>
      <c r="E152" s="11"/>
      <c r="F152" s="1"/>
      <c r="G152" s="1"/>
      <c r="H152" s="2"/>
      <c r="I152" s="2"/>
      <c r="J152" s="1"/>
      <c r="K152" s="1"/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4"/>
      <c r="X152" s="4"/>
      <c r="Y152" s="4"/>
      <c r="Z152" s="4"/>
      <c r="AA152" s="4"/>
      <c r="AB152" s="4"/>
      <c r="AC152" s="4"/>
      <c r="AD152" s="5"/>
      <c r="AE152" s="6"/>
    </row>
    <row r="153" spans="1:31" s="8" customFormat="1" ht="18" customHeight="1" thickBot="1">
      <c r="A153" s="19"/>
      <c r="B153" s="20"/>
      <c r="C153" s="30"/>
      <c r="D153" s="26"/>
      <c r="E153" s="11"/>
      <c r="F153" s="1"/>
      <c r="G153" s="1"/>
      <c r="H153" s="2"/>
      <c r="I153" s="2"/>
      <c r="J153" s="1"/>
      <c r="K153" s="1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4"/>
      <c r="X153" s="4"/>
      <c r="Y153" s="4"/>
      <c r="Z153" s="4"/>
      <c r="AA153" s="4"/>
      <c r="AB153" s="4"/>
      <c r="AC153" s="4"/>
      <c r="AD153" s="5"/>
      <c r="AE153" s="6"/>
    </row>
    <row r="154" spans="1:31" s="8" customFormat="1" ht="18" customHeight="1" thickBot="1">
      <c r="A154" s="19"/>
      <c r="B154" s="20"/>
      <c r="C154" s="30"/>
      <c r="D154" s="26"/>
      <c r="E154" s="11"/>
      <c r="F154" s="1"/>
      <c r="G154" s="1"/>
      <c r="H154" s="2"/>
      <c r="I154" s="2"/>
      <c r="J154" s="1"/>
      <c r="K154" s="1"/>
      <c r="L154" s="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4"/>
      <c r="X154" s="4"/>
      <c r="Y154" s="4"/>
      <c r="Z154" s="4"/>
      <c r="AA154" s="4"/>
      <c r="AB154" s="4"/>
      <c r="AC154" s="4"/>
      <c r="AD154" s="5"/>
      <c r="AE154" s="6"/>
    </row>
    <row r="155" spans="1:31" s="8" customFormat="1" ht="18" customHeight="1" thickBot="1">
      <c r="A155" s="19"/>
      <c r="B155" s="20"/>
      <c r="C155" s="30"/>
      <c r="D155" s="26"/>
      <c r="E155" s="11"/>
      <c r="F155" s="1"/>
      <c r="G155" s="1"/>
      <c r="H155" s="2"/>
      <c r="I155" s="2"/>
      <c r="J155" s="1"/>
      <c r="K155" s="1"/>
      <c r="L155" s="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4"/>
      <c r="X155" s="4"/>
      <c r="Y155" s="4"/>
      <c r="Z155" s="4"/>
      <c r="AA155" s="4"/>
      <c r="AB155" s="4"/>
      <c r="AC155" s="4"/>
      <c r="AD155" s="5"/>
      <c r="AE155" s="6"/>
    </row>
    <row r="156" spans="1:31" s="8" customFormat="1" ht="18" customHeight="1" thickBot="1">
      <c r="A156" s="19"/>
      <c r="B156" s="20"/>
      <c r="C156" s="30"/>
      <c r="D156" s="26"/>
      <c r="E156" s="11"/>
      <c r="F156" s="1"/>
      <c r="G156" s="1"/>
      <c r="H156" s="2"/>
      <c r="I156" s="2"/>
      <c r="J156" s="1"/>
      <c r="K156" s="1"/>
      <c r="L156" s="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4"/>
      <c r="X156" s="4"/>
      <c r="Y156" s="4"/>
      <c r="Z156" s="4"/>
      <c r="AA156" s="4"/>
      <c r="AB156" s="4"/>
      <c r="AC156" s="4"/>
      <c r="AD156" s="5"/>
      <c r="AE156" s="6"/>
    </row>
    <row r="157" spans="1:31" s="8" customFormat="1" ht="18" customHeight="1" thickBot="1">
      <c r="A157" s="19"/>
      <c r="B157" s="20"/>
      <c r="C157" s="30"/>
      <c r="D157" s="26"/>
      <c r="E157" s="11"/>
      <c r="F157" s="1"/>
      <c r="G157" s="1"/>
      <c r="H157" s="2"/>
      <c r="I157" s="2"/>
      <c r="J157" s="1"/>
      <c r="K157" s="1"/>
      <c r="L157" s="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4"/>
      <c r="X157" s="4"/>
      <c r="Y157" s="4"/>
      <c r="Z157" s="4"/>
      <c r="AA157" s="4"/>
      <c r="AB157" s="4"/>
      <c r="AC157" s="4"/>
      <c r="AD157" s="5"/>
      <c r="AE157" s="6"/>
    </row>
    <row r="158" spans="1:31" s="8" customFormat="1" ht="18" customHeight="1" thickBot="1">
      <c r="A158" s="19"/>
      <c r="B158" s="20"/>
      <c r="C158" s="30"/>
      <c r="D158" s="26"/>
      <c r="E158" s="11"/>
      <c r="F158" s="1"/>
      <c r="G158" s="1"/>
      <c r="H158" s="2"/>
      <c r="I158" s="2"/>
      <c r="J158" s="1"/>
      <c r="K158" s="1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4"/>
      <c r="X158" s="4"/>
      <c r="Y158" s="4"/>
      <c r="Z158" s="4"/>
      <c r="AA158" s="4"/>
      <c r="AB158" s="4"/>
      <c r="AC158" s="4"/>
      <c r="AD158" s="5"/>
      <c r="AE158" s="6"/>
    </row>
    <row r="159" spans="1:31" s="8" customFormat="1" ht="18" customHeight="1" thickBot="1">
      <c r="A159" s="19"/>
      <c r="B159" s="20"/>
      <c r="C159" s="30"/>
      <c r="D159" s="26"/>
      <c r="E159" s="11"/>
      <c r="F159" s="1"/>
      <c r="G159" s="1"/>
      <c r="H159" s="2"/>
      <c r="I159" s="2"/>
      <c r="J159" s="1"/>
      <c r="K159" s="1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4"/>
      <c r="X159" s="4"/>
      <c r="Y159" s="4"/>
      <c r="Z159" s="4"/>
      <c r="AA159" s="4"/>
      <c r="AB159" s="4"/>
      <c r="AC159" s="4"/>
      <c r="AD159" s="5"/>
      <c r="AE159" s="6"/>
    </row>
    <row r="160" spans="1:31" s="8" customFormat="1" ht="18" customHeight="1" thickBot="1">
      <c r="A160" s="19"/>
      <c r="B160" s="20"/>
      <c r="C160" s="30"/>
      <c r="D160" s="28"/>
      <c r="E160" s="11"/>
      <c r="F160" s="1"/>
      <c r="G160" s="1"/>
      <c r="H160" s="2"/>
      <c r="I160" s="2"/>
      <c r="J160" s="1"/>
      <c r="K160" s="1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4"/>
      <c r="X160" s="4"/>
      <c r="Y160" s="4"/>
      <c r="Z160" s="4"/>
      <c r="AA160" s="4"/>
      <c r="AB160" s="4"/>
      <c r="AC160" s="4"/>
      <c r="AD160" s="5"/>
      <c r="AE160" s="6"/>
    </row>
    <row r="165" spans="1:2" ht="15.95" customHeight="1">
      <c r="A165" s="40" t="s">
        <v>56</v>
      </c>
      <c r="B165" s="41"/>
    </row>
  </sheetData>
  <phoneticPr fontId="4" type="noConversion"/>
  <conditionalFormatting sqref="D2:D160">
    <cfRule type="cellIs" dxfId="1" priority="3" operator="equal">
      <formula>1</formula>
    </cfRule>
  </conditionalFormatting>
  <conditionalFormatting sqref="E2:AC160">
    <cfRule type="cellIs" dxfId="0" priority="2" operator="equal">
      <formula>6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CR-CYCLISME</cp:lastModifiedBy>
  <cp:revision>16</cp:revision>
  <cp:lastPrinted>2016-04-26T10:52:04Z</cp:lastPrinted>
  <dcterms:created xsi:type="dcterms:W3CDTF">2009-04-16T11:32:48Z</dcterms:created>
  <dcterms:modified xsi:type="dcterms:W3CDTF">2022-05-19T08:56:16Z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