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2\"/>
    </mc:Choice>
  </mc:AlternateContent>
  <xr:revisionPtr revIDLastSave="0" documentId="13_ncr:1_{F57E6311-0218-4546-ADA7-583D2073BC5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'2021'!$A$1:$BN$297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M164" i="1" l="1"/>
  <c r="BM262" i="1"/>
  <c r="BM149" i="1"/>
  <c r="BM231" i="1"/>
  <c r="BM135" i="1"/>
  <c r="BM238" i="1"/>
  <c r="BM13" i="1"/>
  <c r="BM183" i="1"/>
  <c r="BM257" i="1"/>
  <c r="BM169" i="1"/>
  <c r="BM61" i="1"/>
  <c r="BM108" i="1"/>
  <c r="BM235" i="1"/>
  <c r="BM17" i="1"/>
  <c r="BM170" i="1"/>
  <c r="BM187" i="1"/>
  <c r="BM38" i="1"/>
  <c r="BM176" i="1"/>
  <c r="BM123" i="1"/>
  <c r="BM220" i="1"/>
  <c r="BM96" i="1"/>
  <c r="BM260" i="1"/>
  <c r="BM48" i="1"/>
  <c r="BM25" i="1"/>
  <c r="BM217" i="1"/>
  <c r="BM92" i="1"/>
  <c r="BM14" i="1"/>
  <c r="BM73" i="1"/>
  <c r="BM253" i="1"/>
  <c r="BM31" i="1"/>
  <c r="BM43" i="1"/>
  <c r="BM79" i="1"/>
  <c r="BM112" i="1"/>
  <c r="BM126" i="1"/>
  <c r="BM242" i="1"/>
  <c r="BM88" i="1"/>
  <c r="BM56" i="1"/>
  <c r="BM124" i="1"/>
  <c r="BM141" i="1"/>
  <c r="BM93" i="1"/>
  <c r="BM11" i="1"/>
  <c r="BM3" i="1"/>
  <c r="BM236" i="1"/>
  <c r="BM194" i="1"/>
  <c r="BM186" i="1"/>
  <c r="BM218" i="1"/>
  <c r="BM40" i="1"/>
  <c r="BM131" i="1"/>
  <c r="BM72" i="1"/>
  <c r="BM20" i="1"/>
  <c r="BM165" i="1"/>
  <c r="BM69" i="1"/>
  <c r="BM87" i="1"/>
  <c r="BM188" i="1"/>
  <c r="BM4" i="1"/>
  <c r="BM5" i="1"/>
  <c r="BM232" i="1"/>
  <c r="BM134" i="1"/>
  <c r="BM99" i="1"/>
  <c r="BM77" i="1"/>
  <c r="BM160" i="1"/>
  <c r="BM161" i="1"/>
  <c r="BM259" i="1"/>
  <c r="BM233" i="1"/>
  <c r="BM192" i="1"/>
  <c r="BM263" i="1"/>
  <c r="BM261" i="1"/>
  <c r="BM258" i="1"/>
  <c r="BM256" i="1"/>
  <c r="BM255" i="1"/>
  <c r="BM254" i="1"/>
  <c r="BM252" i="1"/>
  <c r="BM251" i="1"/>
  <c r="BM250" i="1"/>
  <c r="BM249" i="1"/>
  <c r="BM248" i="1"/>
  <c r="BM247" i="1"/>
  <c r="BM245" i="1"/>
  <c r="BM244" i="1"/>
  <c r="BM243" i="1"/>
  <c r="BM241" i="1"/>
  <c r="BM240" i="1"/>
  <c r="BM239" i="1"/>
  <c r="BM237" i="1"/>
  <c r="BM234" i="1"/>
  <c r="BM230" i="1"/>
  <c r="BM229" i="1"/>
  <c r="BM228" i="1"/>
  <c r="BM227" i="1"/>
  <c r="BM226" i="1"/>
  <c r="BM224" i="1"/>
  <c r="BM223" i="1"/>
  <c r="BM222" i="1"/>
  <c r="BM221" i="1"/>
  <c r="BM219" i="1"/>
  <c r="BM216" i="1"/>
  <c r="BM215" i="1"/>
  <c r="BM214" i="1"/>
  <c r="BM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M200" i="1"/>
  <c r="BM199" i="1"/>
  <c r="BM198" i="1"/>
  <c r="BM197" i="1"/>
  <c r="BM196" i="1"/>
  <c r="BM195" i="1"/>
  <c r="BM193" i="1"/>
  <c r="BM191" i="1"/>
  <c r="BM190" i="1"/>
  <c r="BM189" i="1"/>
  <c r="BM185" i="1"/>
  <c r="BM184" i="1"/>
  <c r="BM182" i="1"/>
  <c r="BM181" i="1"/>
  <c r="BM180" i="1"/>
  <c r="BM179" i="1"/>
  <c r="BM178" i="1"/>
  <c r="BM177" i="1"/>
  <c r="BM175" i="1"/>
  <c r="BM174" i="1"/>
  <c r="BM173" i="1"/>
  <c r="BM172" i="1"/>
  <c r="BM171" i="1"/>
  <c r="BM168" i="1"/>
  <c r="BM167" i="1"/>
  <c r="BM166" i="1"/>
  <c r="BM163" i="1"/>
  <c r="BM162" i="1"/>
  <c r="BM159" i="1"/>
  <c r="BM158" i="1"/>
  <c r="BM157" i="1"/>
  <c r="BM156" i="1"/>
  <c r="BM154" i="1"/>
  <c r="BM153" i="1"/>
  <c r="BM152" i="1"/>
  <c r="BM151" i="1"/>
  <c r="BM150" i="1"/>
  <c r="BM148" i="1"/>
  <c r="BM147" i="1"/>
  <c r="BM146" i="1"/>
  <c r="BM145" i="1"/>
  <c r="BM144" i="1"/>
  <c r="BM143" i="1"/>
  <c r="BM142" i="1"/>
  <c r="BM140" i="1"/>
  <c r="BM139" i="1"/>
  <c r="BM138" i="1"/>
  <c r="BM137" i="1"/>
  <c r="BM136" i="1"/>
  <c r="BM133" i="1"/>
  <c r="BM132" i="1"/>
  <c r="BM130" i="1"/>
  <c r="BM129" i="1"/>
  <c r="BM128" i="1"/>
  <c r="BM127" i="1"/>
  <c r="BM125" i="1"/>
  <c r="BM122" i="1"/>
  <c r="BM121" i="1"/>
  <c r="BM120" i="1"/>
  <c r="BM119" i="1"/>
  <c r="BM118" i="1"/>
  <c r="BM117" i="1"/>
  <c r="BM116" i="1"/>
  <c r="BM115" i="1"/>
  <c r="BM114" i="1"/>
  <c r="BM113" i="1"/>
  <c r="BM111" i="1"/>
  <c r="BM110" i="1"/>
  <c r="BM109" i="1"/>
  <c r="BM107" i="1"/>
  <c r="BM106" i="1"/>
  <c r="BM105" i="1"/>
  <c r="BM104" i="1"/>
  <c r="BM103" i="1"/>
  <c r="BM102" i="1"/>
  <c r="BM101" i="1"/>
  <c r="BM100" i="1"/>
  <c r="BM98" i="1"/>
  <c r="BM97" i="1"/>
  <c r="BM95" i="1"/>
  <c r="BM94" i="1"/>
  <c r="BM91" i="1"/>
  <c r="BM90" i="1"/>
  <c r="BM89" i="1"/>
  <c r="BM86" i="1"/>
  <c r="BM85" i="1"/>
  <c r="BM84" i="1"/>
  <c r="BM83" i="1"/>
  <c r="BM82" i="1"/>
  <c r="BM81" i="1"/>
  <c r="BM80" i="1"/>
  <c r="BM78" i="1"/>
  <c r="BM76" i="1"/>
  <c r="BM75" i="1"/>
  <c r="BM74" i="1"/>
  <c r="BM71" i="1"/>
  <c r="BM70" i="1"/>
  <c r="BM68" i="1"/>
  <c r="BM67" i="1"/>
  <c r="BM66" i="1"/>
  <c r="BM65" i="1"/>
  <c r="BM64" i="1"/>
  <c r="BM63" i="1"/>
  <c r="BM62" i="1"/>
  <c r="BM60" i="1"/>
  <c r="BM59" i="1"/>
  <c r="BM58" i="1"/>
  <c r="BM57" i="1"/>
  <c r="BM55" i="1"/>
  <c r="BM54" i="1"/>
  <c r="BM53" i="1"/>
  <c r="BM52" i="1"/>
  <c r="BM51" i="1"/>
  <c r="BM50" i="1"/>
  <c r="BM49" i="1"/>
  <c r="BM47" i="1"/>
  <c r="BM46" i="1"/>
  <c r="BM45" i="1"/>
  <c r="BM44" i="1"/>
  <c r="BM42" i="1"/>
  <c r="BM41" i="1"/>
  <c r="BM39" i="1"/>
  <c r="BM37" i="1"/>
  <c r="BM36" i="1"/>
  <c r="BM35" i="1"/>
  <c r="BM34" i="1"/>
  <c r="BM33" i="1"/>
  <c r="BM32" i="1"/>
  <c r="BM30" i="1"/>
  <c r="BM29" i="1"/>
  <c r="BM28" i="1"/>
  <c r="BM27" i="1"/>
  <c r="BM26" i="1"/>
  <c r="BM24" i="1"/>
  <c r="BM23" i="1"/>
  <c r="BM22" i="1"/>
  <c r="BM21" i="1"/>
  <c r="BM19" i="1"/>
  <c r="BM18" i="1"/>
  <c r="BM16" i="1"/>
  <c r="BM15" i="1"/>
  <c r="BM12" i="1"/>
  <c r="BM10" i="1"/>
  <c r="BM9" i="1"/>
  <c r="BM8" i="1"/>
  <c r="BM7" i="1"/>
  <c r="BM6" i="1"/>
  <c r="BM2" i="1"/>
</calcChain>
</file>

<file path=xl/sharedStrings.xml><?xml version="1.0" encoding="utf-8"?>
<sst xmlns="http://schemas.openxmlformats.org/spreadsheetml/2006/main" count="884" uniqueCount="475">
  <si>
    <t>Noms Prénoms</t>
  </si>
  <si>
    <t>Club</t>
  </si>
  <si>
    <t>Catégorie</t>
  </si>
  <si>
    <t>VICTOIRES</t>
  </si>
  <si>
    <t>TOTAL</t>
  </si>
  <si>
    <t>OBSERVATIONS</t>
  </si>
  <si>
    <t>D1</t>
  </si>
  <si>
    <t>D3</t>
  </si>
  <si>
    <t>PO D1</t>
  </si>
  <si>
    <t>Jura Cyclisme</t>
  </si>
  <si>
    <t>ARA</t>
  </si>
  <si>
    <t>D4</t>
  </si>
  <si>
    <t>PO D2</t>
  </si>
  <si>
    <t>GENETET Thomas</t>
  </si>
  <si>
    <t>AC Varennois</t>
  </si>
  <si>
    <t>LACOUR Didier</t>
  </si>
  <si>
    <t>PO D1/3ème</t>
  </si>
  <si>
    <t>FOLLIAT Romain</t>
  </si>
  <si>
    <t>BEY Florian</t>
  </si>
  <si>
    <t xml:space="preserve"> </t>
  </si>
  <si>
    <t>CHARLOT Denis</t>
  </si>
  <si>
    <t>carte journée</t>
  </si>
  <si>
    <t>PETIT Hugo</t>
  </si>
  <si>
    <t>3ème à compter du 7/03 (3ème en 2021)</t>
  </si>
  <si>
    <t>Team des Salines</t>
  </si>
  <si>
    <t>BERRY Clément</t>
  </si>
  <si>
    <t>TRUYE Patrick</t>
  </si>
  <si>
    <t>URVOY David</t>
  </si>
  <si>
    <t>PDL</t>
  </si>
  <si>
    <t xml:space="preserve">VS Maconnais </t>
  </si>
  <si>
    <t>BADOR Xavier</t>
  </si>
  <si>
    <t>6/03 - Mâcon</t>
  </si>
  <si>
    <t>13/03 - Vadans</t>
  </si>
  <si>
    <t xml:space="preserve">20/03 - Terres de Saône </t>
  </si>
  <si>
    <t>27/03 - Scey/Saône</t>
  </si>
  <si>
    <t>27/03 - La Maurice Chanut</t>
  </si>
  <si>
    <t>DUBIEF Jack</t>
  </si>
  <si>
    <t>IDF</t>
  </si>
  <si>
    <t>REQUET Mickael</t>
  </si>
  <si>
    <t>MANTEZ Adrien</t>
  </si>
  <si>
    <t>Les Fourgs Singletrack</t>
  </si>
  <si>
    <t>BADET Antoine</t>
  </si>
  <si>
    <t>Team Reflex Racing</t>
  </si>
  <si>
    <t>COLISSON Jérôme</t>
  </si>
  <si>
    <t>VC Valdahon</t>
  </si>
  <si>
    <t>CHOUFFOT Bertrand</t>
  </si>
  <si>
    <t>VC Pontarlier</t>
  </si>
  <si>
    <t>GUBELLO Jonathan</t>
  </si>
  <si>
    <t>Grand Est</t>
  </si>
  <si>
    <t>MOYSE Etienne Marie</t>
  </si>
  <si>
    <t>Team Geneuille</t>
  </si>
  <si>
    <t>HANS Patrice</t>
  </si>
  <si>
    <t>D3/D1</t>
  </si>
  <si>
    <r>
      <rPr>
        <b/>
        <sz val="10"/>
        <color rgb="FFFF0000"/>
        <rFont val="Arial"/>
        <family val="2"/>
      </rPr>
      <t>D1 à compter du 14/03</t>
    </r>
    <r>
      <rPr>
        <b/>
        <sz val="10"/>
        <color rgb="FF000000"/>
        <rFont val="Arial"/>
        <family val="2"/>
      </rPr>
      <t xml:space="preserve"> (devait être classé en D2 pour 2022)</t>
    </r>
  </si>
  <si>
    <t xml:space="preserve">13/03 - Varennes Vauzelles </t>
  </si>
  <si>
    <t>nbre de coureurs partants inférieur ou égal à 10</t>
  </si>
  <si>
    <t>Bazin Cyclisme</t>
  </si>
  <si>
    <t>MINOT Vincent</t>
  </si>
  <si>
    <t>Licence individuelle</t>
  </si>
  <si>
    <t>LOIGEROT Frédéric</t>
  </si>
  <si>
    <t>EC Baume les Dames</t>
  </si>
  <si>
    <t>D2</t>
  </si>
  <si>
    <t>FEIREISEN Jérôme</t>
  </si>
  <si>
    <t>BUTSCHER Benjamin</t>
  </si>
  <si>
    <t>Vesoul VTT</t>
  </si>
  <si>
    <t>3ème à compter du 21/03 (3ème en 2021)</t>
  </si>
  <si>
    <t>TORRUELLA David</t>
  </si>
  <si>
    <t>RIDART Hervé</t>
  </si>
  <si>
    <t>DENIS Raphael</t>
  </si>
  <si>
    <t>ACT Belfort</t>
  </si>
  <si>
    <t>LEBAUDY Anthony</t>
  </si>
  <si>
    <t>LOORIUS Théo</t>
  </si>
  <si>
    <t>20/03 - Le Creusot</t>
  </si>
  <si>
    <t>DE VECCHI David</t>
  </si>
  <si>
    <t>Pédale Semuroise</t>
  </si>
  <si>
    <t>DEMOURY David</t>
  </si>
  <si>
    <t>THEVENOT Féréol</t>
  </si>
  <si>
    <t>CHEVALIER Brice</t>
  </si>
  <si>
    <t>AC Champagnole</t>
  </si>
  <si>
    <t>LETIENNE Arnaud</t>
  </si>
  <si>
    <t>Aluze Mercurey</t>
  </si>
  <si>
    <t>THIBERT Sylvain</t>
  </si>
  <si>
    <t>CC Chalonnais</t>
  </si>
  <si>
    <t>PAC Avallon</t>
  </si>
  <si>
    <t>GRIMARD Stéphane</t>
  </si>
  <si>
    <t>PRONCHERY Mickael</t>
  </si>
  <si>
    <t>EC Marcigny</t>
  </si>
  <si>
    <t>FRANCESCHINI Bastien</t>
  </si>
  <si>
    <t>Jura Dolois</t>
  </si>
  <si>
    <t>D1 à compter du 28/03 (licence 2022 rectifiée)</t>
  </si>
  <si>
    <t>JOLY Simon</t>
  </si>
  <si>
    <t>LOMBARDOT Fabrice</t>
  </si>
  <si>
    <t>LOUIS Anthony</t>
  </si>
  <si>
    <t>BLANCHARD Freddy</t>
  </si>
  <si>
    <t>BOURQUIN Chrys</t>
  </si>
  <si>
    <t>AC 1000 Etangs</t>
  </si>
  <si>
    <t>CREPIN Freddy</t>
  </si>
  <si>
    <t>CANTET Simon</t>
  </si>
  <si>
    <t>VERRIEN David</t>
  </si>
  <si>
    <t>ROBERT Luc</t>
  </si>
  <si>
    <t>RABUT Lucas</t>
  </si>
  <si>
    <t>Granges Gruppeto</t>
  </si>
  <si>
    <t>D3/D2</t>
  </si>
  <si>
    <t>D2 à compter du 28/03</t>
  </si>
  <si>
    <t>CHARCOSSET Thierry</t>
  </si>
  <si>
    <t>PETIT Alain</t>
  </si>
  <si>
    <t>Amicale Cycliste Bisontine</t>
  </si>
  <si>
    <t>3/04 - Anjeux</t>
  </si>
  <si>
    <t>ROUSSELLE Corentin</t>
  </si>
  <si>
    <t>Roue d'Or Noidans</t>
  </si>
  <si>
    <t>GRAMMONT Florian</t>
  </si>
  <si>
    <t>PIET Johann</t>
  </si>
  <si>
    <t>AC Rudipontain</t>
  </si>
  <si>
    <t>GRIMAUD David</t>
  </si>
  <si>
    <t>LAMONTRE Eric</t>
  </si>
  <si>
    <t xml:space="preserve">Grand Est </t>
  </si>
  <si>
    <t>ALCAIN Mathieu</t>
  </si>
  <si>
    <t>CANNELLE Olivier</t>
  </si>
  <si>
    <t>ROGER METAY Noé</t>
  </si>
  <si>
    <t>Prodialog</t>
  </si>
  <si>
    <t>3/04 - Pouillenay</t>
  </si>
  <si>
    <t>ARBILLOT OPPENEAU Valentin</t>
  </si>
  <si>
    <t>AS Tonnerre</t>
  </si>
  <si>
    <t>DUCLAUX Benjamin</t>
  </si>
  <si>
    <t>Dijon Singletrack</t>
  </si>
  <si>
    <t>REGNAULT Yoann</t>
  </si>
  <si>
    <t>MAROT Mathieu</t>
  </si>
  <si>
    <t>SCOD</t>
  </si>
  <si>
    <t>3ème à compter du 4/04 (3ème en 2020)</t>
  </si>
  <si>
    <t>D4/D3</t>
  </si>
  <si>
    <t>D3 à compter du 4/04 (régularisation)</t>
  </si>
  <si>
    <t>3/04 - Puiselet St Pierre les Nemours (77)</t>
  </si>
  <si>
    <t>DABEL Romain</t>
  </si>
  <si>
    <t>Perseverante Pont/Yonne</t>
  </si>
  <si>
    <r>
      <t xml:space="preserve">D1 à compter du 4/04 </t>
    </r>
    <r>
      <rPr>
        <b/>
        <sz val="10"/>
        <rFont val="Arial"/>
        <family val="2"/>
      </rPr>
      <t>(devait être classé en D1 pour 2022)</t>
    </r>
  </si>
  <si>
    <t>10/04 - Semur en Auxois</t>
  </si>
  <si>
    <t>LECLERC Cyril</t>
  </si>
  <si>
    <t>D1 à compter du 11/04</t>
  </si>
  <si>
    <t>D2/D1</t>
  </si>
  <si>
    <t>NOIRJEAN Martial</t>
  </si>
  <si>
    <t xml:space="preserve">D3 à compter du 4/04 </t>
  </si>
  <si>
    <t>LEFEVRE Sébastien</t>
  </si>
  <si>
    <t>ACB</t>
  </si>
  <si>
    <t>CARDOT Thomas</t>
  </si>
  <si>
    <t>BAYETTE Gerald</t>
  </si>
  <si>
    <t>Team Montbard</t>
  </si>
  <si>
    <r>
      <rPr>
        <b/>
        <sz val="10"/>
        <color rgb="FFFF0000"/>
        <rFont val="Arial"/>
        <family val="2"/>
      </rPr>
      <t>D2 à compter du 11/04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(D2 en 2021)</t>
    </r>
  </si>
  <si>
    <t>LACHAL Stéphane</t>
  </si>
  <si>
    <t>VC Dolois</t>
  </si>
  <si>
    <t>CHAPAT Emeric</t>
  </si>
  <si>
    <t>16/04 - Ruffey/Seille</t>
  </si>
  <si>
    <t>TACHOT Laurent</t>
  </si>
  <si>
    <t>ARNOUX David</t>
  </si>
  <si>
    <t>VC Morteau</t>
  </si>
  <si>
    <t>PHILIPPE Loic</t>
  </si>
  <si>
    <t>CC Etupes</t>
  </si>
  <si>
    <t>CABAUD Benjamin</t>
  </si>
  <si>
    <t>LACROIX Cédric</t>
  </si>
  <si>
    <t>17/04 - Liesle</t>
  </si>
  <si>
    <t>GILBERT Nathanaël</t>
  </si>
  <si>
    <t>ASPTT B</t>
  </si>
  <si>
    <t>ZAGO Romain</t>
  </si>
  <si>
    <t>VACELET Anthony</t>
  </si>
  <si>
    <t>NAUROY Bertrand</t>
  </si>
  <si>
    <t>MARTEL Franck</t>
  </si>
  <si>
    <t>Club Neutre</t>
  </si>
  <si>
    <t>18/04 - Les Rêpes</t>
  </si>
  <si>
    <t>PO D1 à c ompter du 19/04</t>
  </si>
  <si>
    <t>PO D2/PO D1</t>
  </si>
  <si>
    <t>RICHELET Florian</t>
  </si>
  <si>
    <t>MOUGIN Paul</t>
  </si>
  <si>
    <t>VC Ornans</t>
  </si>
  <si>
    <t>PAUTOT Sébastien</t>
  </si>
  <si>
    <t>EC Luxeuil</t>
  </si>
  <si>
    <t>LABBE Pierre</t>
  </si>
  <si>
    <t>SAILLARD Stéphane</t>
  </si>
  <si>
    <t>MOUETTE Franck</t>
  </si>
  <si>
    <t>FRENAISIN Pierre</t>
  </si>
  <si>
    <t>17/04 - Prix de Florenville</t>
  </si>
  <si>
    <r>
      <t xml:space="preserve">D1 à compter du 19/04 </t>
    </r>
    <r>
      <rPr>
        <b/>
        <sz val="10"/>
        <rFont val="Arial"/>
        <family val="2"/>
      </rPr>
      <t>(devait être classé D1 pour 2022)</t>
    </r>
  </si>
  <si>
    <t>24/04 - Vassy sous Pisy</t>
  </si>
  <si>
    <t>POYEN Etienne</t>
  </si>
  <si>
    <t>Hauts de France</t>
  </si>
  <si>
    <t>devrait être classé en D1  (22 ans)</t>
  </si>
  <si>
    <t>MAILLARD Quentin</t>
  </si>
  <si>
    <t>VC Bornant</t>
  </si>
  <si>
    <t>MOREIRA Rodolphe</t>
  </si>
  <si>
    <t>CORSET Willy</t>
  </si>
  <si>
    <t>Vélo Centre Yonne</t>
  </si>
  <si>
    <t>URBAIN Marc</t>
  </si>
  <si>
    <t>DUMONT Didier</t>
  </si>
  <si>
    <t>PASCAL Anthony</t>
  </si>
  <si>
    <t>CALMUS Régis</t>
  </si>
  <si>
    <t>VC Auxerre</t>
  </si>
  <si>
    <t>30/04 - Villette les Dole</t>
  </si>
  <si>
    <t>1/05 - Damparis</t>
  </si>
  <si>
    <t>D1/3ème</t>
  </si>
  <si>
    <t>3ème à compter du 2/05</t>
  </si>
  <si>
    <t>LAVRY Boris</t>
  </si>
  <si>
    <t>COULOT Arnaud</t>
  </si>
  <si>
    <t>ROSSELET Hervé</t>
  </si>
  <si>
    <t>EC Quingeoise</t>
  </si>
  <si>
    <t>LEGER Clément</t>
  </si>
  <si>
    <t>VSC Beaunois</t>
  </si>
  <si>
    <t>MARQUES José</t>
  </si>
  <si>
    <t>8/05 - Ornans</t>
  </si>
  <si>
    <t>GEBEL Hervé</t>
  </si>
  <si>
    <t>AUBRY Christopher</t>
  </si>
  <si>
    <t>GERST Vincent</t>
  </si>
  <si>
    <t>TSCHEILLER Charles</t>
  </si>
  <si>
    <t>Team Cobra</t>
  </si>
  <si>
    <t>CLEMENT Emile</t>
  </si>
  <si>
    <t>CC Val Foncine</t>
  </si>
  <si>
    <t>CONTANT David</t>
  </si>
  <si>
    <t>Bike Club Giromagny</t>
  </si>
  <si>
    <t>13/05 - Vesoul</t>
  </si>
  <si>
    <t>15/05 - Menou</t>
  </si>
  <si>
    <t>15/05 - Melay</t>
  </si>
  <si>
    <t>3ème à compter du 14/05</t>
  </si>
  <si>
    <t>HUMERTCLAUDE Julien</t>
  </si>
  <si>
    <t>RUHLMANN Pascal</t>
  </si>
  <si>
    <t>CLERC Thomas</t>
  </si>
  <si>
    <t>14/05 - Vincent Froideville</t>
  </si>
  <si>
    <t>3ème à compter du 15/05</t>
  </si>
  <si>
    <t>SAGE Gabin</t>
  </si>
  <si>
    <t>ROLLAND Stéphane</t>
  </si>
  <si>
    <t>PERRIN ZEN Guillaume</t>
  </si>
  <si>
    <t>Junior D1</t>
  </si>
  <si>
    <t>COULOT Lenny</t>
  </si>
  <si>
    <t>RAMON Marc Olivier</t>
  </si>
  <si>
    <t>FICHOT Hervé</t>
  </si>
  <si>
    <t>Centre Val de Loire</t>
  </si>
  <si>
    <t>3ème</t>
  </si>
  <si>
    <t>SIMEON Pierre</t>
  </si>
  <si>
    <t>JEANNE Bertrand</t>
  </si>
  <si>
    <t>REGOUBY Lionel</t>
  </si>
  <si>
    <t>HADROT Pierre</t>
  </si>
  <si>
    <t>CC Varennes Vauzelles</t>
  </si>
  <si>
    <t>GRALL Sébastien</t>
  </si>
  <si>
    <t>ASPTT Nevers</t>
  </si>
  <si>
    <t>BOURDIAUX David</t>
  </si>
  <si>
    <t>THEUIL Christophe</t>
  </si>
  <si>
    <t>JGS Nivernaise</t>
  </si>
  <si>
    <t>RICHARD Christophe</t>
  </si>
  <si>
    <t>BOEUVE Christian</t>
  </si>
  <si>
    <t>U Cosnoise</t>
  </si>
  <si>
    <t>3ème catégorie Route - dérogation de son CR pour courir en Pass'cyclisme</t>
  </si>
  <si>
    <t>22/05 - Terres de Chaux</t>
  </si>
  <si>
    <t>COULOT Lucas</t>
  </si>
  <si>
    <t>BOURGEOIS Florian</t>
  </si>
  <si>
    <t>VC Montbéliard</t>
  </si>
  <si>
    <t>CLERC David</t>
  </si>
  <si>
    <t>SAUCE Bertrand</t>
  </si>
  <si>
    <t>DUMONT Jean-Marc</t>
  </si>
  <si>
    <t>1er mai - Rammersmatt</t>
  </si>
  <si>
    <t>Pass'Open D1 à compter du 23/05</t>
  </si>
  <si>
    <t>26/05- Amancey</t>
  </si>
  <si>
    <t>REDONDO SENOS Ricardo Jorge</t>
  </si>
  <si>
    <t>BERTIN DENIS Thomas</t>
  </si>
  <si>
    <t>DORNIER Clément</t>
  </si>
  <si>
    <t>D2 à compter du 27/05 (D2 en 2021)</t>
  </si>
  <si>
    <t>RAVIER Jean-Luc</t>
  </si>
  <si>
    <t>REQUET Claude</t>
  </si>
  <si>
    <t>28/05 - Bonnetage</t>
  </si>
  <si>
    <t>VERGUET Cédric</t>
  </si>
  <si>
    <t>CHAMBREY Alan</t>
  </si>
  <si>
    <t>VIVOT Etienne</t>
  </si>
  <si>
    <t>WEREY Alexandre</t>
  </si>
  <si>
    <t>STEHLIN Patrick</t>
  </si>
  <si>
    <t>29/05 - Valempoulières</t>
  </si>
  <si>
    <t>FUMEY Fabrice</t>
  </si>
  <si>
    <t>D1 à compter du 30/05</t>
  </si>
  <si>
    <t>JACQUES Matthieu</t>
  </si>
  <si>
    <t>BRC</t>
  </si>
  <si>
    <t>BODROGI Lazlo</t>
  </si>
  <si>
    <t>ROUX Philippe</t>
  </si>
  <si>
    <t>Occitanie</t>
  </si>
  <si>
    <t>BODROGI Sophie</t>
  </si>
  <si>
    <t>CONSTANT Olivier</t>
  </si>
  <si>
    <t>26/05 - Domats</t>
  </si>
  <si>
    <t>BEVRE Jérémy</t>
  </si>
  <si>
    <t>MIGEON Romain</t>
  </si>
  <si>
    <t>GUENIN Valérian</t>
  </si>
  <si>
    <t>BEVRE Eddy</t>
  </si>
  <si>
    <t>LUCAS Rodolphe</t>
  </si>
  <si>
    <t>FOUCHER Christophe</t>
  </si>
  <si>
    <t>FOUCHER Sébastien</t>
  </si>
  <si>
    <t>LOYER Stéphane</t>
  </si>
  <si>
    <t>POSENATO Claude</t>
  </si>
  <si>
    <t>VC Senonais</t>
  </si>
  <si>
    <t>D2 à compter du 2/06 (régularisation)</t>
  </si>
  <si>
    <t>4/06 - Amange</t>
  </si>
  <si>
    <t>Junior D1/Junior</t>
  </si>
  <si>
    <t>Junior à compter du 5/06</t>
  </si>
  <si>
    <t>ZOCCOLANTE David</t>
  </si>
  <si>
    <t>Granges Grupetto</t>
  </si>
  <si>
    <t>DOUBLOT Félix</t>
  </si>
  <si>
    <t>COUTKAS Anthony</t>
  </si>
  <si>
    <t>TAILLADE Olivier</t>
  </si>
  <si>
    <t>DURAQUET Valéry</t>
  </si>
  <si>
    <t>PILLER Florian</t>
  </si>
  <si>
    <t>D2 à compter du 5/06</t>
  </si>
  <si>
    <t>GUILLOT Bruno</t>
  </si>
  <si>
    <t>MINARY Emmanuel</t>
  </si>
  <si>
    <t>EC Quingey</t>
  </si>
  <si>
    <t>CHAPEAU Sylvain</t>
  </si>
  <si>
    <t>FLEURY Ludovic</t>
  </si>
  <si>
    <t>LOMBARDET Bruno</t>
  </si>
  <si>
    <t>EC Gray Arc</t>
  </si>
  <si>
    <t>5/06 - Courcuire</t>
  </si>
  <si>
    <t>MAUFFREY Brian</t>
  </si>
  <si>
    <t>PELLETIER Julien</t>
  </si>
  <si>
    <t>LAIRD Jacques</t>
  </si>
  <si>
    <t>COURTOT Hervé</t>
  </si>
  <si>
    <t>MENARD Eric</t>
  </si>
  <si>
    <t>CCINO</t>
  </si>
  <si>
    <t>BARLIER Antonin</t>
  </si>
  <si>
    <t>6/06- Dole</t>
  </si>
  <si>
    <t>CLERC Cyril</t>
  </si>
  <si>
    <t>PFAFF Jonathan</t>
  </si>
  <si>
    <t>DESTRIGNEVILLE Vincent</t>
  </si>
  <si>
    <t>MAVEYRAUD Benjamin</t>
  </si>
  <si>
    <t>SAVART Mickaël</t>
  </si>
  <si>
    <t>GRAND Sylvain</t>
  </si>
  <si>
    <t>D2 à compter du 7/06 (D2 en 2021)</t>
  </si>
  <si>
    <t>QUARRE Jean-Paul</t>
  </si>
  <si>
    <t>DOLE Côme</t>
  </si>
  <si>
    <t>FAVRE Christophe</t>
  </si>
  <si>
    <t>ESTEVES Bruno</t>
  </si>
  <si>
    <t xml:space="preserve">6/06 - Champignelles </t>
  </si>
  <si>
    <t>BOITIER Fabrice</t>
  </si>
  <si>
    <r>
      <rPr>
        <b/>
        <sz val="10"/>
        <color rgb="FFFF0000"/>
        <rFont val="Arial"/>
        <family val="2"/>
      </rPr>
      <t>3ème à compter du 7/06</t>
    </r>
    <r>
      <rPr>
        <sz val="10"/>
        <color rgb="FF000000"/>
        <rFont val="Arial"/>
        <family val="2"/>
      </rPr>
      <t xml:space="preserve"> (3ème en 2021)</t>
    </r>
  </si>
  <si>
    <t>MINET Sébastien</t>
  </si>
  <si>
    <t>BEAUDIN Arnaud</t>
  </si>
  <si>
    <t>DAGUIN Jauffrey</t>
  </si>
  <si>
    <t>Saint Bris Cycling</t>
  </si>
  <si>
    <t>HEURLEY Francis</t>
  </si>
  <si>
    <t>ASPTT Auxerre</t>
  </si>
  <si>
    <t>BEILLEVERT Laurent</t>
  </si>
  <si>
    <t>ESPIRT Philippe</t>
  </si>
  <si>
    <t>DOURU Cyrille</t>
  </si>
  <si>
    <t>Velo Centre Yonne</t>
  </si>
  <si>
    <t>12/06 - Charmoille</t>
  </si>
  <si>
    <t>MIMRAM Franck</t>
  </si>
  <si>
    <t>Pass'cyclisme Open D1 à compter du 13/06</t>
  </si>
  <si>
    <t>NOIRJEAN Yannick</t>
  </si>
  <si>
    <t>MOUGIN Cyrille</t>
  </si>
  <si>
    <t>JACQUEMAI Philippe</t>
  </si>
  <si>
    <t>Pass'cyclisme D2 à compter du 10/06 (supériorité manifeste)</t>
  </si>
  <si>
    <t>19/06 - Cirey</t>
  </si>
  <si>
    <t>TALBI Frédéric</t>
  </si>
  <si>
    <t>Pass'Open D1 à compter du 20/06</t>
  </si>
  <si>
    <t>19/06 - Contrexeville (88)</t>
  </si>
  <si>
    <t>25/06 - Lieucourt</t>
  </si>
  <si>
    <t>D3/D2/PO D1</t>
  </si>
  <si>
    <t>D2 à compter du 15/05 - Open D1  19/05 (demande coureur)</t>
  </si>
  <si>
    <t>HOYON Hervé</t>
  </si>
  <si>
    <t>GAVIGNET Jérôme</t>
  </si>
  <si>
    <t>PERIGNON Sylvain</t>
  </si>
  <si>
    <t>SEGUIN Philippe</t>
  </si>
  <si>
    <t>Team Hauteville</t>
  </si>
  <si>
    <t>25/06 - Nommay</t>
  </si>
  <si>
    <t>WIHMET Simon</t>
  </si>
  <si>
    <t>PERRON Tony</t>
  </si>
  <si>
    <t>FOHRER Thierry</t>
  </si>
  <si>
    <t>10/07 - Saux</t>
  </si>
  <si>
    <t>10/07 - Louhans</t>
  </si>
  <si>
    <t>MARCHE Rémi</t>
  </si>
  <si>
    <t>DIETEMANN</t>
  </si>
  <si>
    <t>Ludovic</t>
  </si>
  <si>
    <t>D2 à compter du 11/07</t>
  </si>
  <si>
    <t>JOUANOT Jérôme</t>
  </si>
  <si>
    <t>SCHNEIDER Eddy</t>
  </si>
  <si>
    <t>Gand Est</t>
  </si>
  <si>
    <t>AHERAS Arnaud</t>
  </si>
  <si>
    <t>PAILLARD Hervé</t>
  </si>
  <si>
    <t>VS Beaunois</t>
  </si>
  <si>
    <t>SORET Alexis</t>
  </si>
  <si>
    <t>ASPTT Dijon</t>
  </si>
  <si>
    <t>DUPLAND Frédéric</t>
  </si>
  <si>
    <t>DAGALIER François</t>
  </si>
  <si>
    <t>Vél'Haut Jura</t>
  </si>
  <si>
    <t>MARTINEZ Philippe</t>
  </si>
  <si>
    <t>BERTHON Xavier</t>
  </si>
  <si>
    <t>DESMARIS Claude</t>
  </si>
  <si>
    <t>VC Tournus</t>
  </si>
  <si>
    <t>JALLET William</t>
  </si>
  <si>
    <t>13/07 - Bletterans</t>
  </si>
  <si>
    <t>CANONNE Steven</t>
  </si>
  <si>
    <t>17/07 - Sombacour</t>
  </si>
  <si>
    <t>3ème à compter du 18/07</t>
  </si>
  <si>
    <t>ROGEBOZ Marcus</t>
  </si>
  <si>
    <t>OYSELET Ludovic</t>
  </si>
  <si>
    <t>31/07 - Coulanges la Vineuse</t>
  </si>
  <si>
    <t>ADRIEN Johan</t>
  </si>
  <si>
    <t>BANTQUIN Frédéric</t>
  </si>
  <si>
    <t>FARAMA Olivier</t>
  </si>
  <si>
    <t>LALLIN Sébastien</t>
  </si>
  <si>
    <t>HENRIQUES PASCAULT Bruno</t>
  </si>
  <si>
    <t>D2 à compter du 1er/08</t>
  </si>
  <si>
    <t>COLAS Fabrice</t>
  </si>
  <si>
    <t>DUPLUS Marc</t>
  </si>
  <si>
    <t>THERY Martial</t>
  </si>
  <si>
    <t>VC Icaunais</t>
  </si>
  <si>
    <t>7/08 - Authoison</t>
  </si>
  <si>
    <t>HILSZ Florian</t>
  </si>
  <si>
    <t>CHARLET Florian</t>
  </si>
  <si>
    <t>D2 à compter du 8/08</t>
  </si>
  <si>
    <t>DONARD Pierre</t>
  </si>
  <si>
    <t>GIRARDET Alain</t>
  </si>
  <si>
    <t>8/08 - Etais la Sauvin</t>
  </si>
  <si>
    <t>CASANOVA Pascal</t>
  </si>
  <si>
    <t>BOUCHARD Paul André</t>
  </si>
  <si>
    <t>VARNIER Thomas</t>
  </si>
  <si>
    <t>DESPLANCHES François</t>
  </si>
  <si>
    <t>BAUDOIN Gérard</t>
  </si>
  <si>
    <t>FAGEAU Olivier</t>
  </si>
  <si>
    <t>CA St Georges</t>
  </si>
  <si>
    <t>15/08 - Ballon d'Alsace</t>
  </si>
  <si>
    <t>3ème à compter du 16/08</t>
  </si>
  <si>
    <t>WINTZ Damien</t>
  </si>
  <si>
    <t>14/08 - Rochefort/Nenon</t>
  </si>
  <si>
    <t>BEY Guillaume</t>
  </si>
  <si>
    <t>ROBERT Régis</t>
  </si>
  <si>
    <t>D2  compter du 15/08</t>
  </si>
  <si>
    <t>FEUILLETTE Dominique</t>
  </si>
  <si>
    <t>ROGER Samuel</t>
  </si>
  <si>
    <t xml:space="preserve">15/08 - St Martin des Champs </t>
  </si>
  <si>
    <t>21/08 - Auvet</t>
  </si>
  <si>
    <t>HENNI Noureddine</t>
  </si>
  <si>
    <t>MORAIS Nicolas</t>
  </si>
  <si>
    <t xml:space="preserve">CAMBRAYE Christophe </t>
  </si>
  <si>
    <t>devrait être classé en D1  (26 ans) - D1 à compter du 16/08</t>
  </si>
  <si>
    <t>PACAUD Luc</t>
  </si>
  <si>
    <t>D2 à compter du 16/08</t>
  </si>
  <si>
    <t>BEAUFILS Christophe</t>
  </si>
  <si>
    <t>MIEGE Patrick</t>
  </si>
  <si>
    <t xml:space="preserve">15/08 - Bruailles </t>
  </si>
  <si>
    <t>28/08 - Esprels</t>
  </si>
  <si>
    <t>3ème à compter du 29/08 (3ème en 2021)</t>
  </si>
  <si>
    <t>D2 à compter du 29/08 (D2 en 2021 et 25 pts)</t>
  </si>
  <si>
    <t>4/09 - Montigny les Vesoul</t>
  </si>
  <si>
    <t>SIMON Adrien</t>
  </si>
  <si>
    <t>GEHIN David</t>
  </si>
  <si>
    <t>4/09 - Paron</t>
  </si>
  <si>
    <t>D4/D3/D2</t>
  </si>
  <si>
    <t>D3 à compter du 7/06 - D2 à compter du 5/09</t>
  </si>
  <si>
    <t>CORVAISIER Philippe</t>
  </si>
  <si>
    <t>Bretagne</t>
  </si>
  <si>
    <t>MEUNIER Christophe</t>
  </si>
  <si>
    <t>10/09 - Mi-Septembre Bletterans</t>
  </si>
  <si>
    <t>3ème à compter du 11/09</t>
  </si>
  <si>
    <t>VUILLEMIN Frédéric</t>
  </si>
  <si>
    <t>Guidon Bletteranois</t>
  </si>
  <si>
    <t>D2 à compter du 11/09</t>
  </si>
  <si>
    <t>NICOLAS Michel</t>
  </si>
  <si>
    <t>11/09 - Comté Petite</t>
  </si>
  <si>
    <t>BARLIER Gabin</t>
  </si>
  <si>
    <t>Open D1</t>
  </si>
  <si>
    <t>ROY Régis</t>
  </si>
  <si>
    <t>TIRANZONI Vincent</t>
  </si>
  <si>
    <t>LOUVRIER Lauralene</t>
  </si>
  <si>
    <t>28/08 - Montigny le Roi (52)</t>
  </si>
  <si>
    <t>18/09 - Vauthiermont</t>
  </si>
  <si>
    <t>PO D1 à c ompter du 19/09 (PO D1 en 2021)</t>
  </si>
  <si>
    <t>STEIFF Florain</t>
  </si>
  <si>
    <t>KERDUDO Yoan</t>
  </si>
  <si>
    <t>SCHLIENGER René</t>
  </si>
  <si>
    <t>LOEUILLARD Daniel</t>
  </si>
  <si>
    <t>D3 à  compter du 2/05 / D2 à compter du 26/09</t>
  </si>
  <si>
    <t>ZINOUNE Cédric</t>
  </si>
  <si>
    <t>3ème à compter du 26/09</t>
  </si>
  <si>
    <t>MARTIN Jérôme</t>
  </si>
  <si>
    <t>25/09 - Voray/l'Ognon</t>
  </si>
  <si>
    <t>25/09 - Macon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</si>
</sst>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12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theme="7" tint="0.59999389629810485"/>
        <bgColor rgb="FF92D050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rgb="FF92D050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67">
    <xf numFmtId="0" fontId="0" fillId="0" borderId="0" xfId="0"/>
    <xf numFmtId="0" fontId="5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7" fillId="4" borderId="5" xfId="0" applyFont="1" applyFill="1" applyBorder="1"/>
    <xf numFmtId="0" fontId="7" fillId="0" borderId="0" xfId="0" applyFont="1"/>
    <xf numFmtId="0" fontId="7" fillId="8" borderId="0" xfId="0" applyFont="1" applyFill="1"/>
    <xf numFmtId="0" fontId="8" fillId="4" borderId="5" xfId="0" applyFont="1" applyFill="1" applyBorder="1"/>
    <xf numFmtId="0" fontId="7" fillId="8" borderId="8" xfId="0" applyFont="1" applyFill="1" applyBorder="1"/>
    <xf numFmtId="0" fontId="5" fillId="5" borderId="7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textRotation="180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5" borderId="8" xfId="0" applyFont="1" applyFill="1" applyBorder="1"/>
    <xf numFmtId="0" fontId="6" fillId="5" borderId="8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textRotation="180"/>
    </xf>
    <xf numFmtId="0" fontId="5" fillId="6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textRotation="180"/>
    </xf>
    <xf numFmtId="0" fontId="5" fillId="12" borderId="3" xfId="0" applyFont="1" applyFill="1" applyBorder="1" applyAlignment="1">
      <alignment horizontal="center" vertical="center" textRotation="180"/>
    </xf>
    <xf numFmtId="0" fontId="5" fillId="12" borderId="1" xfId="2" applyFont="1" applyFill="1" applyBorder="1" applyAlignment="1">
      <alignment horizontal="center" vertical="center" textRotation="180"/>
    </xf>
    <xf numFmtId="0" fontId="6" fillId="4" borderId="12" xfId="0" applyFont="1" applyFill="1" applyBorder="1" applyAlignment="1">
      <alignment horizontal="center"/>
    </xf>
    <xf numFmtId="0" fontId="9" fillId="4" borderId="5" xfId="0" applyFont="1" applyFill="1" applyBorder="1"/>
    <xf numFmtId="0" fontId="5" fillId="13" borderId="3" xfId="0" applyFont="1" applyFill="1" applyBorder="1" applyAlignment="1">
      <alignment horizontal="center" vertical="center" textRotation="180"/>
    </xf>
    <xf numFmtId="0" fontId="9" fillId="14" borderId="0" xfId="0" applyFont="1" applyFill="1"/>
    <xf numFmtId="0" fontId="9" fillId="14" borderId="0" xfId="0" applyFont="1" applyFill="1" applyAlignment="1">
      <alignment horizontal="center"/>
    </xf>
    <xf numFmtId="0" fontId="10" fillId="9" borderId="8" xfId="0" applyFont="1" applyFill="1" applyBorder="1"/>
    <xf numFmtId="0" fontId="5" fillId="9" borderId="1" xfId="0" applyFont="1" applyFill="1" applyBorder="1" applyAlignment="1">
      <alignment horizontal="center" vertical="center" textRotation="180"/>
    </xf>
    <xf numFmtId="0" fontId="5" fillId="13" borderId="1" xfId="2" applyFont="1" applyFill="1" applyBorder="1" applyAlignment="1">
      <alignment horizontal="center" vertical="center" textRotation="180"/>
    </xf>
    <xf numFmtId="0" fontId="8" fillId="15" borderId="5" xfId="0" applyFont="1" applyFill="1" applyBorder="1"/>
    <xf numFmtId="0" fontId="8" fillId="15" borderId="6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vertical="center" textRotation="180"/>
    </xf>
    <xf numFmtId="0" fontId="11" fillId="12" borderId="1" xfId="0" applyFont="1" applyFill="1" applyBorder="1" applyAlignment="1">
      <alignment horizontal="center" vertical="center" textRotation="180"/>
    </xf>
    <xf numFmtId="0" fontId="5" fillId="9" borderId="1" xfId="2" applyFont="1" applyFill="1" applyBorder="1" applyAlignment="1">
      <alignment horizontal="center" vertical="center" textRotation="180"/>
    </xf>
    <xf numFmtId="0" fontId="10" fillId="10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16" fontId="11" fillId="12" borderId="1" xfId="0" applyNumberFormat="1" applyFont="1" applyFill="1" applyBorder="1" applyAlignment="1">
      <alignment horizontal="center" vertical="center" textRotation="180"/>
    </xf>
    <xf numFmtId="0" fontId="6" fillId="10" borderId="12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vertical="center" textRotation="180"/>
    </xf>
    <xf numFmtId="0" fontId="6" fillId="4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textRotation="180"/>
    </xf>
    <xf numFmtId="16" fontId="11" fillId="12" borderId="13" xfId="0" applyNumberFormat="1" applyFont="1" applyFill="1" applyBorder="1" applyAlignment="1">
      <alignment horizontal="center" vertical="center" textRotation="180"/>
    </xf>
    <xf numFmtId="0" fontId="11" fillId="12" borderId="13" xfId="0" applyFont="1" applyFill="1" applyBorder="1" applyAlignment="1">
      <alignment horizontal="center" vertical="center" textRotation="180"/>
    </xf>
    <xf numFmtId="0" fontId="10" fillId="5" borderId="8" xfId="0" applyFont="1" applyFill="1" applyBorder="1"/>
    <xf numFmtId="0" fontId="11" fillId="12" borderId="13" xfId="0" applyFont="1" applyFill="1" applyBorder="1" applyAlignment="1">
      <alignment horizontal="center" vertical="center" textRotation="180" wrapText="1"/>
    </xf>
    <xf numFmtId="0" fontId="11" fillId="9" borderId="13" xfId="0" applyFont="1" applyFill="1" applyBorder="1" applyAlignment="1">
      <alignment horizontal="center" vertical="center" textRotation="180" wrapText="1"/>
    </xf>
    <xf numFmtId="0" fontId="6" fillId="9" borderId="8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0" fontId="10" fillId="9" borderId="8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6" fillId="11" borderId="8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16" fontId="11" fillId="13" borderId="13" xfId="0" applyNumberFormat="1" applyFont="1" applyFill="1" applyBorder="1" applyAlignment="1">
      <alignment horizontal="center" vertical="center" textRotation="180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02"/>
  <sheetViews>
    <sheetView tabSelected="1" zoomScale="77" zoomScaleNormal="77" workbookViewId="0">
      <pane xSplit="3" ySplit="1" topLeftCell="X2" activePane="bottomRight" state="frozen"/>
      <selection pane="topRight" activeCell="D1" sqref="D1"/>
      <selection pane="bottomLeft" activeCell="A23" sqref="A23"/>
      <selection pane="bottomRight" activeCell="BK1" sqref="BK1"/>
    </sheetView>
  </sheetViews>
  <sheetFormatPr baseColWidth="10" defaultColWidth="3.7109375" defaultRowHeight="12.75"/>
  <cols>
    <col min="1" max="1" width="32.7109375" style="15" customWidth="1"/>
    <col min="2" max="2" width="24.7109375" style="16" customWidth="1"/>
    <col min="3" max="3" width="16.42578125" style="15" customWidth="1"/>
    <col min="4" max="40" width="4.7109375" style="6" customWidth="1"/>
    <col min="41" max="64" width="4.7109375" style="7" customWidth="1"/>
    <col min="65" max="65" width="9.42578125" style="6" customWidth="1"/>
    <col min="66" max="66" width="64.28515625" style="6" customWidth="1"/>
    <col min="67" max="1022" width="3.7109375" style="6"/>
    <col min="1023" max="1053" width="4" style="6" customWidth="1"/>
    <col min="1054" max="16384" width="3.7109375" style="6"/>
  </cols>
  <sheetData>
    <row r="1" spans="1:66" ht="230.1" customHeight="1" thickBot="1">
      <c r="A1" s="28" t="s">
        <v>0</v>
      </c>
      <c r="B1" s="28" t="s">
        <v>1</v>
      </c>
      <c r="C1" s="14" t="s">
        <v>2</v>
      </c>
      <c r="D1" s="22" t="s">
        <v>3</v>
      </c>
      <c r="E1" s="29" t="s">
        <v>31</v>
      </c>
      <c r="F1" s="29" t="s">
        <v>32</v>
      </c>
      <c r="G1" s="34" t="s">
        <v>54</v>
      </c>
      <c r="H1" s="29" t="s">
        <v>33</v>
      </c>
      <c r="I1" s="29" t="s">
        <v>72</v>
      </c>
      <c r="J1" s="29" t="s">
        <v>34</v>
      </c>
      <c r="K1" s="29" t="s">
        <v>35</v>
      </c>
      <c r="L1" s="30" t="s">
        <v>107</v>
      </c>
      <c r="M1" s="29" t="s">
        <v>120</v>
      </c>
      <c r="N1" s="38" t="s">
        <v>131</v>
      </c>
      <c r="O1" s="29" t="s">
        <v>135</v>
      </c>
      <c r="P1" s="31" t="s">
        <v>150</v>
      </c>
      <c r="Q1" s="31" t="s">
        <v>158</v>
      </c>
      <c r="R1" s="39" t="s">
        <v>178</v>
      </c>
      <c r="S1" s="31" t="s">
        <v>166</v>
      </c>
      <c r="T1" s="31" t="s">
        <v>180</v>
      </c>
      <c r="U1" s="31" t="s">
        <v>194</v>
      </c>
      <c r="V1" s="31" t="s">
        <v>195</v>
      </c>
      <c r="W1" s="44" t="s">
        <v>254</v>
      </c>
      <c r="X1" s="29" t="s">
        <v>205</v>
      </c>
      <c r="Y1" s="29" t="s">
        <v>215</v>
      </c>
      <c r="Z1" s="29" t="s">
        <v>222</v>
      </c>
      <c r="AA1" s="29" t="s">
        <v>216</v>
      </c>
      <c r="AB1" s="42" t="s">
        <v>217</v>
      </c>
      <c r="AC1" s="43" t="s">
        <v>247</v>
      </c>
      <c r="AD1" s="43" t="s">
        <v>256</v>
      </c>
      <c r="AE1" s="29" t="s">
        <v>279</v>
      </c>
      <c r="AF1" s="43" t="s">
        <v>263</v>
      </c>
      <c r="AG1" s="43" t="s">
        <v>269</v>
      </c>
      <c r="AH1" s="43" t="s">
        <v>291</v>
      </c>
      <c r="AI1" s="48" t="s">
        <v>309</v>
      </c>
      <c r="AJ1" s="48" t="s">
        <v>317</v>
      </c>
      <c r="AK1" s="48" t="s">
        <v>329</v>
      </c>
      <c r="AL1" s="48" t="s">
        <v>342</v>
      </c>
      <c r="AM1" s="48" t="s">
        <v>349</v>
      </c>
      <c r="AN1" s="50" t="s">
        <v>352</v>
      </c>
      <c r="AO1" s="53" t="s">
        <v>353</v>
      </c>
      <c r="AP1" s="53" t="s">
        <v>361</v>
      </c>
      <c r="AQ1" s="53" t="s">
        <v>365</v>
      </c>
      <c r="AR1" s="54" t="s">
        <v>366</v>
      </c>
      <c r="AS1" s="54" t="s">
        <v>387</v>
      </c>
      <c r="AT1" s="54" t="s">
        <v>389</v>
      </c>
      <c r="AU1" s="54" t="s">
        <v>393</v>
      </c>
      <c r="AV1" s="54" t="s">
        <v>404</v>
      </c>
      <c r="AW1" s="54" t="s">
        <v>410</v>
      </c>
      <c r="AX1" s="53" t="s">
        <v>421</v>
      </c>
      <c r="AY1" s="54" t="s">
        <v>418</v>
      </c>
      <c r="AZ1" s="56" t="s">
        <v>427</v>
      </c>
      <c r="BA1" s="56" t="s">
        <v>437</v>
      </c>
      <c r="BB1" s="56" t="s">
        <v>428</v>
      </c>
      <c r="BC1" s="56" t="s">
        <v>438</v>
      </c>
      <c r="BD1" s="57" t="s">
        <v>462</v>
      </c>
      <c r="BE1" s="56" t="s">
        <v>441</v>
      </c>
      <c r="BF1" s="56" t="s">
        <v>444</v>
      </c>
      <c r="BG1" s="56" t="s">
        <v>450</v>
      </c>
      <c r="BH1" s="54" t="s">
        <v>456</v>
      </c>
      <c r="BI1" s="54" t="s">
        <v>463</v>
      </c>
      <c r="BJ1" s="53" t="s">
        <v>473</v>
      </c>
      <c r="BK1" s="66" t="s">
        <v>474</v>
      </c>
      <c r="BL1" s="52"/>
      <c r="BM1" s="12" t="s">
        <v>4</v>
      </c>
      <c r="BN1" s="13" t="s">
        <v>5</v>
      </c>
    </row>
    <row r="2" spans="1:66" ht="18" customHeight="1" thickBot="1">
      <c r="A2" s="17"/>
      <c r="B2" s="18"/>
      <c r="C2" s="26"/>
      <c r="D2" s="23"/>
      <c r="E2" s="10"/>
      <c r="F2" s="1"/>
      <c r="G2" s="1"/>
      <c r="H2" s="2"/>
      <c r="I2" s="2"/>
      <c r="J2" s="1"/>
      <c r="K2" s="1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51">
        <f t="shared" ref="BM2:BM33" si="0">SUM(E2:BL2)</f>
        <v>0</v>
      </c>
      <c r="BN2" s="5"/>
    </row>
    <row r="3" spans="1:66" ht="18" customHeight="1" thickBot="1">
      <c r="A3" s="17" t="s">
        <v>394</v>
      </c>
      <c r="B3" s="18" t="s">
        <v>133</v>
      </c>
      <c r="C3" s="32" t="s">
        <v>6</v>
      </c>
      <c r="D3" s="23">
        <v>1</v>
      </c>
      <c r="E3" s="10"/>
      <c r="F3" s="1"/>
      <c r="G3" s="1"/>
      <c r="H3" s="2"/>
      <c r="I3" s="2"/>
      <c r="J3" s="1"/>
      <c r="K3" s="1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1"/>
      <c r="AP3" s="1"/>
      <c r="AQ3" s="1"/>
      <c r="AR3" s="1"/>
      <c r="AS3" s="1"/>
      <c r="AT3" s="1"/>
      <c r="AU3" s="1">
        <v>6</v>
      </c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51">
        <f t="shared" si="0"/>
        <v>6</v>
      </c>
      <c r="BN3" s="5"/>
    </row>
    <row r="4" spans="1:66" ht="18" customHeight="1" thickBot="1">
      <c r="A4" s="17" t="s">
        <v>374</v>
      </c>
      <c r="B4" s="18" t="s">
        <v>48</v>
      </c>
      <c r="C4" s="32" t="s">
        <v>7</v>
      </c>
      <c r="D4" s="23"/>
      <c r="E4" s="10"/>
      <c r="F4" s="1"/>
      <c r="G4" s="1"/>
      <c r="H4" s="2"/>
      <c r="I4" s="2"/>
      <c r="J4" s="1"/>
      <c r="K4" s="1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1"/>
      <c r="AP4" s="1"/>
      <c r="AQ4" s="1">
        <v>1</v>
      </c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51">
        <f t="shared" si="0"/>
        <v>1</v>
      </c>
      <c r="BN4" s="5"/>
    </row>
    <row r="5" spans="1:66" ht="18" customHeight="1" thickBot="1">
      <c r="A5" s="17" t="s">
        <v>116</v>
      </c>
      <c r="B5" s="18" t="s">
        <v>56</v>
      </c>
      <c r="C5" s="32" t="s">
        <v>7</v>
      </c>
      <c r="D5" s="23"/>
      <c r="E5" s="10"/>
      <c r="F5" s="1"/>
      <c r="G5" s="1"/>
      <c r="H5" s="2"/>
      <c r="I5" s="2"/>
      <c r="J5" s="1"/>
      <c r="K5" s="1"/>
      <c r="L5" s="3">
        <v>2</v>
      </c>
      <c r="M5" s="1"/>
      <c r="N5" s="1"/>
      <c r="O5" s="1"/>
      <c r="P5" s="1"/>
      <c r="Q5" s="1"/>
      <c r="R5" s="1"/>
      <c r="S5" s="1">
        <v>4</v>
      </c>
      <c r="T5" s="1"/>
      <c r="U5" s="1"/>
      <c r="V5" s="1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>
        <v>3</v>
      </c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51">
        <f t="shared" si="0"/>
        <v>9</v>
      </c>
      <c r="BN5" s="5"/>
    </row>
    <row r="6" spans="1:66" ht="18" customHeight="1" thickBot="1">
      <c r="A6" s="17" t="s">
        <v>121</v>
      </c>
      <c r="B6" s="18" t="s">
        <v>122</v>
      </c>
      <c r="C6" s="32" t="s">
        <v>8</v>
      </c>
      <c r="D6" s="23"/>
      <c r="E6" s="10"/>
      <c r="F6" s="1"/>
      <c r="G6" s="1"/>
      <c r="H6" s="2"/>
      <c r="I6" s="2"/>
      <c r="J6" s="1"/>
      <c r="K6" s="1"/>
      <c r="L6" s="3"/>
      <c r="M6" s="1">
        <v>4</v>
      </c>
      <c r="N6" s="1"/>
      <c r="O6" s="1"/>
      <c r="P6" s="1"/>
      <c r="Q6" s="1"/>
      <c r="R6" s="1"/>
      <c r="S6" s="1"/>
      <c r="T6" s="1"/>
      <c r="U6" s="1"/>
      <c r="V6" s="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51">
        <f t="shared" si="0"/>
        <v>4</v>
      </c>
      <c r="BN6" s="5"/>
    </row>
    <row r="7" spans="1:66" ht="18" customHeight="1" thickBot="1">
      <c r="A7" s="17" t="s">
        <v>152</v>
      </c>
      <c r="B7" s="18" t="s">
        <v>153</v>
      </c>
      <c r="C7" s="32" t="s">
        <v>8</v>
      </c>
      <c r="D7" s="23"/>
      <c r="E7" s="10"/>
      <c r="F7" s="1"/>
      <c r="G7" s="1"/>
      <c r="H7" s="2"/>
      <c r="I7" s="2"/>
      <c r="J7" s="1"/>
      <c r="K7" s="1"/>
      <c r="L7" s="3"/>
      <c r="M7" s="1"/>
      <c r="N7" s="1"/>
      <c r="O7" s="1"/>
      <c r="P7" s="1">
        <v>4</v>
      </c>
      <c r="Q7" s="1"/>
      <c r="R7" s="1"/>
      <c r="S7" s="1"/>
      <c r="T7" s="1"/>
      <c r="U7" s="1"/>
      <c r="V7" s="1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>
        <v>4</v>
      </c>
      <c r="BJ7" s="1"/>
      <c r="BK7" s="1"/>
      <c r="BL7" s="1"/>
      <c r="BM7" s="51">
        <f t="shared" si="0"/>
        <v>8</v>
      </c>
      <c r="BN7" s="5"/>
    </row>
    <row r="8" spans="1:66" ht="18" customHeight="1" thickBot="1">
      <c r="A8" s="17" t="s">
        <v>207</v>
      </c>
      <c r="B8" s="18" t="s">
        <v>64</v>
      </c>
      <c r="C8" s="32" t="s">
        <v>8</v>
      </c>
      <c r="D8" s="23">
        <v>1</v>
      </c>
      <c r="E8" s="10"/>
      <c r="F8" s="1"/>
      <c r="G8" s="1"/>
      <c r="H8" s="2"/>
      <c r="I8" s="2"/>
      <c r="J8" s="1"/>
      <c r="K8" s="1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4"/>
      <c r="X8" s="4">
        <v>4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v>6</v>
      </c>
      <c r="AN8" s="4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51">
        <f t="shared" si="0"/>
        <v>10</v>
      </c>
      <c r="BN8" s="5"/>
    </row>
    <row r="9" spans="1:66" ht="18" customHeight="1" thickBot="1">
      <c r="A9" s="17" t="s">
        <v>41</v>
      </c>
      <c r="B9" s="18" t="s">
        <v>42</v>
      </c>
      <c r="C9" s="32" t="s">
        <v>6</v>
      </c>
      <c r="D9" s="23"/>
      <c r="E9" s="10"/>
      <c r="F9" s="1">
        <v>1</v>
      </c>
      <c r="G9" s="1"/>
      <c r="H9" s="2"/>
      <c r="I9" s="2"/>
      <c r="J9" s="1"/>
      <c r="K9" s="1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51">
        <f t="shared" si="0"/>
        <v>1</v>
      </c>
      <c r="BN9" s="5"/>
    </row>
    <row r="10" spans="1:66" ht="18" customHeight="1" thickBot="1">
      <c r="A10" s="17" t="s">
        <v>30</v>
      </c>
      <c r="B10" s="18" t="s">
        <v>9</v>
      </c>
      <c r="C10" s="32" t="s">
        <v>11</v>
      </c>
      <c r="D10" s="23"/>
      <c r="E10" s="10">
        <v>2</v>
      </c>
      <c r="F10" s="1"/>
      <c r="G10" s="1"/>
      <c r="H10" s="2"/>
      <c r="I10" s="2"/>
      <c r="J10" s="1"/>
      <c r="K10" s="1"/>
      <c r="L10" s="3"/>
      <c r="M10" s="1"/>
      <c r="N10" s="1"/>
      <c r="O10" s="1">
        <v>1</v>
      </c>
      <c r="P10" s="1"/>
      <c r="Q10" s="1"/>
      <c r="R10" s="1"/>
      <c r="S10" s="1"/>
      <c r="T10" s="1"/>
      <c r="U10" s="1"/>
      <c r="V10" s="1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51">
        <f t="shared" si="0"/>
        <v>3</v>
      </c>
      <c r="BN10" s="5"/>
    </row>
    <row r="11" spans="1:66" ht="18" customHeight="1" thickBot="1">
      <c r="A11" s="19" t="s">
        <v>395</v>
      </c>
      <c r="B11" s="20" t="s">
        <v>48</v>
      </c>
      <c r="C11" s="32" t="s">
        <v>8</v>
      </c>
      <c r="D11" s="23"/>
      <c r="E11" s="10"/>
      <c r="F11" s="1"/>
      <c r="G11" s="1"/>
      <c r="H11" s="2"/>
      <c r="I11" s="2"/>
      <c r="J11" s="1"/>
      <c r="K11" s="1"/>
      <c r="L11" s="3"/>
      <c r="M11" s="1"/>
      <c r="N11" s="1"/>
      <c r="O11" s="1"/>
      <c r="P11" s="1"/>
      <c r="Q11" s="1"/>
      <c r="R11" s="1"/>
      <c r="S11" s="1"/>
      <c r="T11" s="1"/>
      <c r="U11" s="1"/>
      <c r="V11" s="1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1"/>
      <c r="AP11" s="1"/>
      <c r="AQ11" s="1"/>
      <c r="AR11" s="1"/>
      <c r="AS11" s="1"/>
      <c r="AT11" s="1"/>
      <c r="AU11" s="1">
        <v>4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51">
        <f t="shared" si="0"/>
        <v>4</v>
      </c>
      <c r="BN11" s="5"/>
    </row>
    <row r="12" spans="1:66" ht="18" customHeight="1" thickBot="1">
      <c r="A12" s="17" t="s">
        <v>316</v>
      </c>
      <c r="B12" s="18" t="s">
        <v>69</v>
      </c>
      <c r="C12" s="32" t="s">
        <v>227</v>
      </c>
      <c r="D12" s="23"/>
      <c r="E12" s="10"/>
      <c r="F12" s="1"/>
      <c r="G12" s="1"/>
      <c r="H12" s="2"/>
      <c r="I12" s="2"/>
      <c r="J12" s="1"/>
      <c r="K12" s="1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>
        <v>4</v>
      </c>
      <c r="AK12" s="4"/>
      <c r="AL12" s="4"/>
      <c r="AM12" s="4"/>
      <c r="AN12" s="4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51">
        <f t="shared" si="0"/>
        <v>4</v>
      </c>
      <c r="BN12" s="5"/>
    </row>
    <row r="13" spans="1:66" ht="18" customHeight="1" thickBot="1">
      <c r="A13" s="17" t="s">
        <v>457</v>
      </c>
      <c r="B13" s="18" t="s">
        <v>69</v>
      </c>
      <c r="C13" s="32" t="s">
        <v>458</v>
      </c>
      <c r="D13" s="23"/>
      <c r="E13" s="10"/>
      <c r="F13" s="1"/>
      <c r="G13" s="1"/>
      <c r="H13" s="2"/>
      <c r="I13" s="2"/>
      <c r="J13" s="1"/>
      <c r="K13" s="1"/>
      <c r="L13" s="3"/>
      <c r="M13" s="1"/>
      <c r="N13" s="1"/>
      <c r="O13" s="1"/>
      <c r="P13" s="1"/>
      <c r="Q13" s="1"/>
      <c r="R13" s="1"/>
      <c r="S13" s="1"/>
      <c r="T13" s="1"/>
      <c r="U13" s="1"/>
      <c r="V13" s="1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>
        <v>3</v>
      </c>
      <c r="BI13" s="1"/>
      <c r="BJ13" s="1"/>
      <c r="BK13" s="1"/>
      <c r="BL13" s="1"/>
      <c r="BM13" s="51">
        <f t="shared" si="0"/>
        <v>3</v>
      </c>
      <c r="BN13" s="5"/>
    </row>
    <row r="14" spans="1:66" ht="18" customHeight="1" thickBot="1">
      <c r="A14" s="19" t="s">
        <v>415</v>
      </c>
      <c r="B14" s="20" t="s">
        <v>231</v>
      </c>
      <c r="C14" s="32" t="s">
        <v>7</v>
      </c>
      <c r="D14" s="23"/>
      <c r="E14" s="10"/>
      <c r="F14" s="1"/>
      <c r="G14" s="1"/>
      <c r="H14" s="2"/>
      <c r="I14" s="2"/>
      <c r="J14" s="1"/>
      <c r="K14" s="1"/>
      <c r="L14" s="3"/>
      <c r="M14" s="1"/>
      <c r="N14" s="1"/>
      <c r="O14" s="1"/>
      <c r="P14" s="1"/>
      <c r="Q14" s="1"/>
      <c r="R14" s="1"/>
      <c r="S14" s="1"/>
      <c r="T14" s="1"/>
      <c r="U14" s="1"/>
      <c r="V14" s="1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1"/>
      <c r="AP14" s="1"/>
      <c r="AQ14" s="1"/>
      <c r="AR14" s="1"/>
      <c r="AS14" s="1"/>
      <c r="AT14" s="1"/>
      <c r="AU14" s="1"/>
      <c r="AV14" s="1"/>
      <c r="AW14" s="1">
        <v>2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51">
        <f t="shared" si="0"/>
        <v>2</v>
      </c>
      <c r="BN14" s="5"/>
    </row>
    <row r="15" spans="1:66" ht="18" customHeight="1" thickBot="1">
      <c r="A15" s="17" t="s">
        <v>144</v>
      </c>
      <c r="B15" s="18" t="s">
        <v>145</v>
      </c>
      <c r="C15" s="32" t="s">
        <v>6</v>
      </c>
      <c r="D15" s="23"/>
      <c r="E15" s="10"/>
      <c r="F15" s="1"/>
      <c r="G15" s="1"/>
      <c r="H15" s="2"/>
      <c r="I15" s="2"/>
      <c r="J15" s="1"/>
      <c r="K15" s="1"/>
      <c r="L15" s="3"/>
      <c r="M15" s="1"/>
      <c r="N15" s="1"/>
      <c r="O15" s="1">
        <v>1</v>
      </c>
      <c r="P15" s="1"/>
      <c r="Q15" s="1"/>
      <c r="R15" s="1"/>
      <c r="S15" s="1"/>
      <c r="T15" s="1"/>
      <c r="U15" s="1"/>
      <c r="V15" s="1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51">
        <f t="shared" si="0"/>
        <v>1</v>
      </c>
      <c r="BN15" s="5"/>
    </row>
    <row r="16" spans="1:66" ht="18" customHeight="1" thickBot="1">
      <c r="A16" s="19" t="s">
        <v>333</v>
      </c>
      <c r="B16" s="20" t="s">
        <v>231</v>
      </c>
      <c r="C16" s="32" t="s">
        <v>8</v>
      </c>
      <c r="D16" s="23"/>
      <c r="E16" s="10"/>
      <c r="F16" s="1"/>
      <c r="G16" s="1"/>
      <c r="H16" s="2"/>
      <c r="I16" s="2"/>
      <c r="J16" s="1"/>
      <c r="K16" s="1"/>
      <c r="L16" s="3"/>
      <c r="M16" s="1"/>
      <c r="N16" s="1"/>
      <c r="O16" s="1"/>
      <c r="P16" s="1"/>
      <c r="Q16" s="1"/>
      <c r="R16" s="1"/>
      <c r="S16" s="1"/>
      <c r="T16" s="1"/>
      <c r="U16" s="1"/>
      <c r="V16" s="1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>
        <v>3</v>
      </c>
      <c r="AL16" s="4"/>
      <c r="AM16" s="4"/>
      <c r="AN16" s="4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>
        <v>2</v>
      </c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51">
        <f t="shared" si="0"/>
        <v>5</v>
      </c>
      <c r="BN16" s="5"/>
    </row>
    <row r="17" spans="1:66" ht="18" customHeight="1" thickBot="1">
      <c r="A17" s="17" t="s">
        <v>435</v>
      </c>
      <c r="B17" s="18" t="s">
        <v>80</v>
      </c>
      <c r="C17" s="32" t="s">
        <v>11</v>
      </c>
      <c r="D17" s="23"/>
      <c r="E17" s="10"/>
      <c r="F17" s="1"/>
      <c r="G17" s="1"/>
      <c r="H17" s="2"/>
      <c r="I17" s="2"/>
      <c r="J17" s="1"/>
      <c r="K17" s="1"/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>
        <v>4</v>
      </c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51">
        <f t="shared" si="0"/>
        <v>4</v>
      </c>
      <c r="BN17" s="5"/>
    </row>
    <row r="18" spans="1:66" ht="18" customHeight="1" thickBot="1">
      <c r="A18" s="19" t="s">
        <v>338</v>
      </c>
      <c r="B18" s="20" t="s">
        <v>231</v>
      </c>
      <c r="C18" s="49" t="s">
        <v>445</v>
      </c>
      <c r="D18" s="24">
        <v>2</v>
      </c>
      <c r="E18" s="10"/>
      <c r="F18" s="1"/>
      <c r="G18" s="1"/>
      <c r="H18" s="2"/>
      <c r="I18" s="2"/>
      <c r="J18" s="1"/>
      <c r="K18" s="1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>
        <v>6</v>
      </c>
      <c r="AL18" s="4"/>
      <c r="AM18" s="4"/>
      <c r="AN18" s="4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>
        <v>4</v>
      </c>
      <c r="BA18" s="1"/>
      <c r="BB18" s="1"/>
      <c r="BC18" s="1"/>
      <c r="BD18" s="1"/>
      <c r="BE18" s="1"/>
      <c r="BF18" s="1">
        <v>6</v>
      </c>
      <c r="BG18" s="1"/>
      <c r="BH18" s="1"/>
      <c r="BI18" s="1"/>
      <c r="BJ18" s="1"/>
      <c r="BK18" s="1"/>
      <c r="BL18" s="1"/>
      <c r="BM18" s="51">
        <f t="shared" si="0"/>
        <v>16</v>
      </c>
      <c r="BN18" s="8" t="s">
        <v>446</v>
      </c>
    </row>
    <row r="19" spans="1:66" ht="18" customHeight="1" thickBot="1">
      <c r="A19" s="17" t="s">
        <v>258</v>
      </c>
      <c r="B19" s="18" t="s">
        <v>171</v>
      </c>
      <c r="C19" s="32" t="s">
        <v>8</v>
      </c>
      <c r="D19" s="23"/>
      <c r="E19" s="10"/>
      <c r="F19" s="1"/>
      <c r="G19" s="1"/>
      <c r="H19" s="2"/>
      <c r="I19" s="2"/>
      <c r="J19" s="1"/>
      <c r="K19" s="1"/>
      <c r="L19" s="3"/>
      <c r="M19" s="1"/>
      <c r="N19" s="1"/>
      <c r="O19" s="1"/>
      <c r="P19" s="1"/>
      <c r="Q19" s="1"/>
      <c r="R19" s="1"/>
      <c r="S19" s="1"/>
      <c r="T19" s="1"/>
      <c r="U19" s="1"/>
      <c r="V19" s="1"/>
      <c r="W19" s="4"/>
      <c r="X19" s="4"/>
      <c r="Y19" s="4"/>
      <c r="Z19" s="4"/>
      <c r="AA19" s="4"/>
      <c r="AB19" s="4"/>
      <c r="AC19" s="4"/>
      <c r="AD19" s="4">
        <v>4</v>
      </c>
      <c r="AE19" s="4"/>
      <c r="AF19" s="4"/>
      <c r="AG19" s="4"/>
      <c r="AH19" s="4"/>
      <c r="AI19" s="4"/>
      <c r="AJ19" s="4"/>
      <c r="AK19" s="4"/>
      <c r="AL19" s="4">
        <v>3</v>
      </c>
      <c r="AM19" s="4"/>
      <c r="AN19" s="4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>
        <v>4</v>
      </c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51">
        <f t="shared" si="0"/>
        <v>11</v>
      </c>
      <c r="BN19" s="5"/>
    </row>
    <row r="20" spans="1:66" ht="18" customHeight="1" thickBot="1">
      <c r="A20" s="19" t="s">
        <v>383</v>
      </c>
      <c r="B20" s="58" t="s">
        <v>10</v>
      </c>
      <c r="C20" s="32" t="s">
        <v>7</v>
      </c>
      <c r="D20" s="23"/>
      <c r="E20" s="10"/>
      <c r="F20" s="1"/>
      <c r="G20" s="1"/>
      <c r="H20" s="2"/>
      <c r="I20" s="2"/>
      <c r="J20" s="1"/>
      <c r="K20" s="1"/>
      <c r="L20" s="3"/>
      <c r="M20" s="1"/>
      <c r="N20" s="1"/>
      <c r="O20" s="1"/>
      <c r="P20" s="1"/>
      <c r="Q20" s="1"/>
      <c r="R20" s="1"/>
      <c r="S20" s="1"/>
      <c r="T20" s="1"/>
      <c r="U20" s="1"/>
      <c r="V20" s="1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"/>
      <c r="AP20" s="1"/>
      <c r="AQ20" s="1"/>
      <c r="AR20" s="1">
        <v>4</v>
      </c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51">
        <f t="shared" si="0"/>
        <v>4</v>
      </c>
      <c r="BN20" s="5"/>
    </row>
    <row r="21" spans="1:66" ht="18" customHeight="1" thickBot="1">
      <c r="A21" s="19" t="s">
        <v>25</v>
      </c>
      <c r="B21" s="58" t="s">
        <v>10</v>
      </c>
      <c r="C21" s="21" t="s">
        <v>168</v>
      </c>
      <c r="D21" s="24">
        <v>2</v>
      </c>
      <c r="E21" s="10">
        <v>2</v>
      </c>
      <c r="F21" s="1">
        <v>6</v>
      </c>
      <c r="G21" s="1"/>
      <c r="H21" s="1"/>
      <c r="I21" s="1"/>
      <c r="J21" s="1"/>
      <c r="K21" s="1">
        <v>4</v>
      </c>
      <c r="L21" s="3"/>
      <c r="M21" s="1"/>
      <c r="N21" s="1"/>
      <c r="O21" s="1"/>
      <c r="P21" s="1"/>
      <c r="Q21" s="1"/>
      <c r="R21" s="1"/>
      <c r="S21" s="1"/>
      <c r="T21" s="1"/>
      <c r="U21" s="1">
        <v>2</v>
      </c>
      <c r="V21" s="1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>
        <v>6</v>
      </c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51">
        <f t="shared" si="0"/>
        <v>20</v>
      </c>
      <c r="BN21" s="8" t="s">
        <v>432</v>
      </c>
    </row>
    <row r="22" spans="1:66" s="7" customFormat="1" ht="18" customHeight="1" thickBot="1">
      <c r="A22" s="17" t="s">
        <v>283</v>
      </c>
      <c r="B22" s="59" t="s">
        <v>188</v>
      </c>
      <c r="C22" s="27" t="s">
        <v>6</v>
      </c>
      <c r="D22" s="23"/>
      <c r="E22" s="10"/>
      <c r="F22" s="1"/>
      <c r="G22" s="1"/>
      <c r="H22" s="1"/>
      <c r="I22" s="1"/>
      <c r="J22" s="1"/>
      <c r="K22" s="1"/>
      <c r="L22" s="3"/>
      <c r="M22" s="1"/>
      <c r="N22" s="1"/>
      <c r="O22" s="1"/>
      <c r="P22" s="1"/>
      <c r="Q22" s="1"/>
      <c r="R22" s="1"/>
      <c r="S22" s="1"/>
      <c r="T22" s="1"/>
      <c r="U22" s="1"/>
      <c r="V22" s="1"/>
      <c r="W22" s="4"/>
      <c r="X22" s="4"/>
      <c r="Y22" s="4"/>
      <c r="Z22" s="4"/>
      <c r="AA22" s="4"/>
      <c r="AB22" s="4"/>
      <c r="AC22" s="4"/>
      <c r="AD22" s="4"/>
      <c r="AE22" s="4">
        <v>1</v>
      </c>
      <c r="AF22" s="4"/>
      <c r="AG22" s="4"/>
      <c r="AH22" s="4"/>
      <c r="AI22" s="4"/>
      <c r="AJ22" s="4"/>
      <c r="AK22" s="4"/>
      <c r="AL22" s="4"/>
      <c r="AM22" s="4"/>
      <c r="AN22" s="4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>
        <v>1</v>
      </c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51">
        <f t="shared" si="0"/>
        <v>2</v>
      </c>
      <c r="BN22" s="33"/>
    </row>
    <row r="23" spans="1:66" ht="18" customHeight="1" thickBot="1">
      <c r="A23" s="19" t="s">
        <v>280</v>
      </c>
      <c r="B23" s="58" t="s">
        <v>37</v>
      </c>
      <c r="C23" s="27" t="s">
        <v>8</v>
      </c>
      <c r="D23" s="24">
        <v>1</v>
      </c>
      <c r="E23" s="10"/>
      <c r="F23" s="1"/>
      <c r="G23" s="1"/>
      <c r="H23" s="1"/>
      <c r="I23" s="1"/>
      <c r="J23" s="1"/>
      <c r="K23" s="1"/>
      <c r="L23" s="3"/>
      <c r="M23" s="1"/>
      <c r="N23" s="1"/>
      <c r="O23" s="1"/>
      <c r="P23" s="1"/>
      <c r="Q23" s="1"/>
      <c r="R23" s="1"/>
      <c r="S23" s="1"/>
      <c r="T23" s="1"/>
      <c r="U23" s="1"/>
      <c r="V23" s="1"/>
      <c r="W23" s="4"/>
      <c r="X23" s="4"/>
      <c r="Y23" s="4"/>
      <c r="Z23" s="4"/>
      <c r="AA23" s="4"/>
      <c r="AB23" s="4"/>
      <c r="AC23" s="4"/>
      <c r="AD23" s="4"/>
      <c r="AE23" s="4">
        <v>6</v>
      </c>
      <c r="AF23" s="4"/>
      <c r="AG23" s="4"/>
      <c r="AH23" s="4"/>
      <c r="AI23" s="4"/>
      <c r="AJ23" s="4"/>
      <c r="AK23" s="4"/>
      <c r="AL23" s="4"/>
      <c r="AM23" s="4"/>
      <c r="AN23" s="4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>
        <v>3</v>
      </c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51">
        <f t="shared" si="0"/>
        <v>9</v>
      </c>
      <c r="BN23" s="33"/>
    </row>
    <row r="24" spans="1:66" ht="18" customHeight="1" thickBot="1">
      <c r="A24" s="19" t="s">
        <v>18</v>
      </c>
      <c r="B24" s="58" t="s">
        <v>10</v>
      </c>
      <c r="C24" s="27" t="s">
        <v>8</v>
      </c>
      <c r="D24" s="23" t="s">
        <v>19</v>
      </c>
      <c r="E24" s="10">
        <v>4</v>
      </c>
      <c r="F24" s="1"/>
      <c r="G24" s="1"/>
      <c r="H24" s="1"/>
      <c r="I24" s="1"/>
      <c r="J24" s="1"/>
      <c r="K24" s="1"/>
      <c r="L24" s="3"/>
      <c r="M24" s="1"/>
      <c r="N24" s="1"/>
      <c r="O24" s="1">
        <v>4</v>
      </c>
      <c r="P24" s="1"/>
      <c r="Q24" s="1"/>
      <c r="R24" s="1"/>
      <c r="S24" s="1"/>
      <c r="T24" s="1"/>
      <c r="U24" s="1"/>
      <c r="V24" s="1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51">
        <f t="shared" si="0"/>
        <v>8</v>
      </c>
      <c r="BN24" s="5"/>
    </row>
    <row r="25" spans="1:66" ht="18" customHeight="1" thickBot="1">
      <c r="A25" s="19" t="s">
        <v>422</v>
      </c>
      <c r="B25" s="58" t="s">
        <v>10</v>
      </c>
      <c r="C25" s="27" t="s">
        <v>61</v>
      </c>
      <c r="D25" s="23"/>
      <c r="E25" s="10"/>
      <c r="F25" s="1"/>
      <c r="G25" s="1"/>
      <c r="H25" s="1"/>
      <c r="I25" s="1"/>
      <c r="J25" s="1"/>
      <c r="K25" s="1"/>
      <c r="L25" s="3"/>
      <c r="M25" s="1"/>
      <c r="N25" s="1"/>
      <c r="O25" s="1"/>
      <c r="P25" s="1"/>
      <c r="Q25" s="1"/>
      <c r="R25" s="1"/>
      <c r="S25" s="1"/>
      <c r="T25" s="1"/>
      <c r="U25" s="1"/>
      <c r="V25" s="1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"/>
      <c r="AP25" s="1"/>
      <c r="AQ25" s="1"/>
      <c r="AR25" s="1"/>
      <c r="AS25" s="1"/>
      <c r="AT25" s="1"/>
      <c r="AU25" s="1"/>
      <c r="AV25" s="1"/>
      <c r="AW25" s="1"/>
      <c r="AX25" s="1">
        <v>4</v>
      </c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51">
        <f t="shared" si="0"/>
        <v>4</v>
      </c>
      <c r="BN25" s="5"/>
    </row>
    <row r="26" spans="1:66" s="7" customFormat="1" ht="18" customHeight="1" thickBot="1">
      <c r="A26" s="17" t="s">
        <v>93</v>
      </c>
      <c r="B26" s="59" t="s">
        <v>83</v>
      </c>
      <c r="C26" s="21" t="s">
        <v>102</v>
      </c>
      <c r="D26" s="23">
        <v>1</v>
      </c>
      <c r="E26" s="10"/>
      <c r="F26" s="1"/>
      <c r="G26" s="1"/>
      <c r="H26" s="1"/>
      <c r="I26" s="1">
        <v>3</v>
      </c>
      <c r="J26" s="1"/>
      <c r="K26" s="1"/>
      <c r="L26" s="3"/>
      <c r="M26" s="1"/>
      <c r="N26" s="1"/>
      <c r="O26" s="1">
        <v>6</v>
      </c>
      <c r="P26" s="1"/>
      <c r="Q26" s="1"/>
      <c r="R26" s="1"/>
      <c r="S26" s="1"/>
      <c r="T26" s="1">
        <v>4</v>
      </c>
      <c r="U26" s="1">
        <v>1</v>
      </c>
      <c r="V26" s="1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51">
        <f t="shared" si="0"/>
        <v>14</v>
      </c>
      <c r="BN26" s="5" t="s">
        <v>146</v>
      </c>
    </row>
    <row r="27" spans="1:66" s="7" customFormat="1" ht="18" customHeight="1" thickBot="1">
      <c r="A27" s="17" t="s">
        <v>274</v>
      </c>
      <c r="B27" s="59" t="s">
        <v>9</v>
      </c>
      <c r="C27" s="27" t="s">
        <v>6</v>
      </c>
      <c r="D27" s="23"/>
      <c r="E27" s="10"/>
      <c r="F27" s="1"/>
      <c r="G27" s="1"/>
      <c r="H27" s="1"/>
      <c r="I27" s="1"/>
      <c r="J27" s="1"/>
      <c r="K27" s="1"/>
      <c r="L27" s="3"/>
      <c r="M27" s="1"/>
      <c r="N27" s="1"/>
      <c r="O27" s="1"/>
      <c r="P27" s="1"/>
      <c r="Q27" s="1"/>
      <c r="R27" s="1"/>
      <c r="S27" s="1"/>
      <c r="T27" s="1"/>
      <c r="U27" s="1"/>
      <c r="V27" s="1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>
        <v>2</v>
      </c>
      <c r="AH27" s="4"/>
      <c r="AI27" s="4"/>
      <c r="AJ27" s="4"/>
      <c r="AK27" s="4"/>
      <c r="AL27" s="4"/>
      <c r="AM27" s="4"/>
      <c r="AN27" s="4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51">
        <f t="shared" si="0"/>
        <v>2</v>
      </c>
      <c r="BN27" s="5"/>
    </row>
    <row r="28" spans="1:66" s="7" customFormat="1" ht="18" customHeight="1" thickBot="1">
      <c r="A28" s="17" t="s">
        <v>277</v>
      </c>
      <c r="B28" s="59" t="s">
        <v>9</v>
      </c>
      <c r="C28" s="27" t="s">
        <v>227</v>
      </c>
      <c r="D28" s="23"/>
      <c r="E28" s="10"/>
      <c r="F28" s="1"/>
      <c r="G28" s="1"/>
      <c r="H28" s="1"/>
      <c r="I28" s="1"/>
      <c r="J28" s="1"/>
      <c r="K28" s="1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>
        <v>4</v>
      </c>
      <c r="AH28" s="4"/>
      <c r="AI28" s="4"/>
      <c r="AJ28" s="4"/>
      <c r="AK28" s="4"/>
      <c r="AL28" s="4"/>
      <c r="AM28" s="4"/>
      <c r="AN28" s="4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51">
        <f t="shared" si="0"/>
        <v>4</v>
      </c>
      <c r="BN28" s="5"/>
    </row>
    <row r="29" spans="1:66" s="7" customFormat="1" ht="18" customHeight="1" thickBot="1">
      <c r="A29" s="17" t="s">
        <v>244</v>
      </c>
      <c r="B29" s="59" t="s">
        <v>245</v>
      </c>
      <c r="C29" s="27" t="s">
        <v>7</v>
      </c>
      <c r="D29" s="23"/>
      <c r="E29" s="10"/>
      <c r="F29" s="1"/>
      <c r="G29" s="1"/>
      <c r="H29" s="1"/>
      <c r="I29" s="1"/>
      <c r="J29" s="1"/>
      <c r="K29" s="1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4"/>
      <c r="X29" s="4"/>
      <c r="Y29" s="4"/>
      <c r="Z29" s="4"/>
      <c r="AA29" s="4">
        <v>1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1"/>
      <c r="AP29" s="1"/>
      <c r="AQ29" s="1"/>
      <c r="AR29" s="1"/>
      <c r="AS29" s="1"/>
      <c r="AT29" s="1"/>
      <c r="AU29" s="1"/>
      <c r="AV29" s="1"/>
      <c r="AW29" s="1">
        <v>4</v>
      </c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51">
        <f t="shared" si="0"/>
        <v>5</v>
      </c>
      <c r="BN29" s="5"/>
    </row>
    <row r="30" spans="1:66" s="7" customFormat="1" ht="18" customHeight="1" thickBot="1">
      <c r="A30" s="17" t="s">
        <v>330</v>
      </c>
      <c r="B30" s="59" t="s">
        <v>231</v>
      </c>
      <c r="C30" s="21" t="s">
        <v>16</v>
      </c>
      <c r="D30" s="23">
        <v>1</v>
      </c>
      <c r="E30" s="10"/>
      <c r="F30" s="1"/>
      <c r="G30" s="1"/>
      <c r="H30" s="1"/>
      <c r="I30" s="1"/>
      <c r="J30" s="1"/>
      <c r="K30" s="1"/>
      <c r="L30" s="3"/>
      <c r="M30" s="1"/>
      <c r="N30" s="1"/>
      <c r="O30" s="1"/>
      <c r="P30" s="1"/>
      <c r="Q30" s="1"/>
      <c r="R30" s="1"/>
      <c r="S30" s="1"/>
      <c r="T30" s="1"/>
      <c r="U30" s="1"/>
      <c r="V30" s="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>
        <v>6</v>
      </c>
      <c r="AL30" s="4"/>
      <c r="AM30" s="4"/>
      <c r="AN30" s="4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51">
        <f t="shared" si="0"/>
        <v>6</v>
      </c>
      <c r="BN30" s="5" t="s">
        <v>331</v>
      </c>
    </row>
    <row r="31" spans="1:66" s="7" customFormat="1" ht="18" customHeight="1" thickBot="1">
      <c r="A31" s="19" t="s">
        <v>412</v>
      </c>
      <c r="B31" s="58" t="s">
        <v>10</v>
      </c>
      <c r="C31" s="27" t="s">
        <v>8</v>
      </c>
      <c r="D31" s="23"/>
      <c r="E31" s="10"/>
      <c r="F31" s="1"/>
      <c r="G31" s="1"/>
      <c r="H31" s="1"/>
      <c r="I31" s="1"/>
      <c r="J31" s="1"/>
      <c r="K31" s="1"/>
      <c r="L31" s="3"/>
      <c r="M31" s="1"/>
      <c r="N31" s="1"/>
      <c r="O31" s="1"/>
      <c r="P31" s="1"/>
      <c r="Q31" s="1"/>
      <c r="R31" s="1"/>
      <c r="S31" s="1"/>
      <c r="T31" s="1"/>
      <c r="U31" s="1"/>
      <c r="V31" s="1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1"/>
      <c r="AP31" s="1"/>
      <c r="AQ31" s="1"/>
      <c r="AR31" s="1"/>
      <c r="AS31" s="1"/>
      <c r="AT31" s="1"/>
      <c r="AU31" s="1"/>
      <c r="AV31" s="1"/>
      <c r="AW31" s="1">
        <v>2</v>
      </c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51">
        <f t="shared" si="0"/>
        <v>2</v>
      </c>
      <c r="BN31" s="5"/>
    </row>
    <row r="32" spans="1:66" s="7" customFormat="1" ht="18" customHeight="1" thickBot="1">
      <c r="A32" s="17" t="s">
        <v>240</v>
      </c>
      <c r="B32" s="60" t="s">
        <v>21</v>
      </c>
      <c r="C32" s="27"/>
      <c r="D32" s="23"/>
      <c r="E32" s="10"/>
      <c r="F32" s="1"/>
      <c r="G32" s="1"/>
      <c r="H32" s="1"/>
      <c r="I32" s="1"/>
      <c r="J32" s="1"/>
      <c r="K32" s="1"/>
      <c r="L32" s="3"/>
      <c r="M32" s="1"/>
      <c r="N32" s="1"/>
      <c r="O32" s="1"/>
      <c r="P32" s="1"/>
      <c r="Q32" s="1"/>
      <c r="R32" s="1"/>
      <c r="S32" s="1"/>
      <c r="T32" s="1"/>
      <c r="U32" s="1"/>
      <c r="V32" s="1"/>
      <c r="W32" s="4"/>
      <c r="X32" s="4"/>
      <c r="Y32" s="4"/>
      <c r="Z32" s="4"/>
      <c r="AA32" s="4">
        <v>4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51">
        <f t="shared" si="0"/>
        <v>4</v>
      </c>
      <c r="BN32" s="5"/>
    </row>
    <row r="33" spans="1:66" s="7" customFormat="1" ht="18" customHeight="1" thickBot="1">
      <c r="A33" s="17" t="s">
        <v>249</v>
      </c>
      <c r="B33" s="59" t="s">
        <v>250</v>
      </c>
      <c r="C33" s="27" t="s">
        <v>8</v>
      </c>
      <c r="D33" s="23"/>
      <c r="E33" s="10"/>
      <c r="F33" s="1"/>
      <c r="G33" s="1"/>
      <c r="H33" s="1"/>
      <c r="I33" s="1"/>
      <c r="J33" s="1"/>
      <c r="K33" s="1"/>
      <c r="L33" s="3"/>
      <c r="M33" s="1"/>
      <c r="N33" s="1"/>
      <c r="O33" s="1"/>
      <c r="P33" s="1"/>
      <c r="Q33" s="1"/>
      <c r="R33" s="1"/>
      <c r="S33" s="1"/>
      <c r="T33" s="1"/>
      <c r="U33" s="1"/>
      <c r="V33" s="1"/>
      <c r="W33" s="4"/>
      <c r="X33" s="4"/>
      <c r="Y33" s="4"/>
      <c r="Z33" s="4"/>
      <c r="AA33" s="4"/>
      <c r="AB33" s="4"/>
      <c r="AC33" s="4">
        <v>3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51">
        <f t="shared" si="0"/>
        <v>3</v>
      </c>
      <c r="BN33" s="5"/>
    </row>
    <row r="34" spans="1:66" s="7" customFormat="1" ht="18" customHeight="1" thickBot="1">
      <c r="A34" s="17" t="s">
        <v>94</v>
      </c>
      <c r="B34" s="59" t="s">
        <v>95</v>
      </c>
      <c r="C34" s="27" t="s">
        <v>12</v>
      </c>
      <c r="D34" s="23"/>
      <c r="E34" s="10"/>
      <c r="F34" s="1"/>
      <c r="G34" s="1"/>
      <c r="H34" s="1"/>
      <c r="I34" s="1"/>
      <c r="J34" s="1">
        <v>3</v>
      </c>
      <c r="K34" s="1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51">
        <f t="shared" ref="BM34:BM65" si="1">SUM(E34:BL34)</f>
        <v>3</v>
      </c>
      <c r="BN34" s="5"/>
    </row>
    <row r="35" spans="1:66" s="7" customFormat="1" ht="18" customHeight="1" thickBot="1">
      <c r="A35" s="17" t="s">
        <v>63</v>
      </c>
      <c r="B35" s="59" t="s">
        <v>64</v>
      </c>
      <c r="C35" s="21" t="s">
        <v>16</v>
      </c>
      <c r="D35" s="23">
        <v>1</v>
      </c>
      <c r="E35" s="10"/>
      <c r="F35" s="1"/>
      <c r="G35" s="1"/>
      <c r="H35" s="1">
        <v>6</v>
      </c>
      <c r="I35" s="1"/>
      <c r="J35" s="1"/>
      <c r="K35" s="1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51">
        <f t="shared" si="1"/>
        <v>6</v>
      </c>
      <c r="BN35" s="8" t="s">
        <v>65</v>
      </c>
    </row>
    <row r="36" spans="1:66" s="7" customFormat="1" ht="18" customHeight="1" thickBot="1">
      <c r="A36" s="17" t="s">
        <v>156</v>
      </c>
      <c r="B36" s="59" t="s">
        <v>148</v>
      </c>
      <c r="C36" s="21" t="s">
        <v>16</v>
      </c>
      <c r="D36" s="24">
        <v>2</v>
      </c>
      <c r="E36" s="10"/>
      <c r="F36" s="1"/>
      <c r="G36" s="1"/>
      <c r="H36" s="1"/>
      <c r="I36" s="1"/>
      <c r="J36" s="1"/>
      <c r="K36" s="1"/>
      <c r="L36" s="3"/>
      <c r="M36" s="1"/>
      <c r="N36" s="1"/>
      <c r="O36" s="1"/>
      <c r="P36" s="1">
        <v>2</v>
      </c>
      <c r="Q36" s="1">
        <v>6</v>
      </c>
      <c r="R36" s="1"/>
      <c r="S36" s="1"/>
      <c r="T36" s="1"/>
      <c r="U36" s="1"/>
      <c r="V36" s="1">
        <v>4</v>
      </c>
      <c r="W36" s="4"/>
      <c r="X36" s="4"/>
      <c r="Y36" s="4"/>
      <c r="Z36" s="4">
        <v>6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51">
        <f t="shared" si="1"/>
        <v>18</v>
      </c>
      <c r="BN36" s="8" t="s">
        <v>223</v>
      </c>
    </row>
    <row r="37" spans="1:66" s="7" customFormat="1" ht="18" customHeight="1" thickBot="1">
      <c r="A37" s="17" t="s">
        <v>192</v>
      </c>
      <c r="B37" s="59" t="s">
        <v>193</v>
      </c>
      <c r="C37" s="27" t="s">
        <v>7</v>
      </c>
      <c r="D37" s="23"/>
      <c r="E37" s="10"/>
      <c r="F37" s="1"/>
      <c r="G37" s="1"/>
      <c r="H37" s="1"/>
      <c r="I37" s="1"/>
      <c r="J37" s="1"/>
      <c r="K37" s="1"/>
      <c r="L37" s="3"/>
      <c r="M37" s="1"/>
      <c r="N37" s="1"/>
      <c r="O37" s="1"/>
      <c r="P37" s="1"/>
      <c r="Q37" s="1"/>
      <c r="R37" s="1"/>
      <c r="S37" s="1"/>
      <c r="T37" s="1">
        <v>1</v>
      </c>
      <c r="U37" s="1"/>
      <c r="V37" s="1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51">
        <f t="shared" si="1"/>
        <v>1</v>
      </c>
      <c r="BN37" s="8"/>
    </row>
    <row r="38" spans="1:66" s="7" customFormat="1" ht="18" customHeight="1" thickBot="1">
      <c r="A38" s="19" t="s">
        <v>431</v>
      </c>
      <c r="B38" s="58" t="s">
        <v>48</v>
      </c>
      <c r="C38" s="27" t="s">
        <v>7</v>
      </c>
      <c r="D38" s="23"/>
      <c r="E38" s="10"/>
      <c r="F38" s="1"/>
      <c r="G38" s="1"/>
      <c r="H38" s="1"/>
      <c r="I38" s="1"/>
      <c r="J38" s="1"/>
      <c r="K38" s="1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>
        <v>1</v>
      </c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51">
        <f t="shared" si="1"/>
        <v>1</v>
      </c>
      <c r="BN38" s="8"/>
    </row>
    <row r="39" spans="1:66" s="7" customFormat="1" ht="18" customHeight="1" thickBot="1">
      <c r="A39" s="17" t="s">
        <v>117</v>
      </c>
      <c r="B39" s="59" t="s">
        <v>88</v>
      </c>
      <c r="C39" s="21" t="s">
        <v>102</v>
      </c>
      <c r="D39" s="23">
        <v>1</v>
      </c>
      <c r="E39" s="10"/>
      <c r="F39" s="1"/>
      <c r="G39" s="1"/>
      <c r="H39" s="1"/>
      <c r="I39" s="1"/>
      <c r="J39" s="1"/>
      <c r="K39" s="1"/>
      <c r="L39" s="3">
        <v>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4"/>
      <c r="X39" s="4">
        <v>3</v>
      </c>
      <c r="Y39" s="4"/>
      <c r="Z39" s="4"/>
      <c r="AA39" s="4"/>
      <c r="AB39" s="4"/>
      <c r="AC39" s="4"/>
      <c r="AD39" s="4">
        <v>1</v>
      </c>
      <c r="AE39" s="4"/>
      <c r="AF39" s="4"/>
      <c r="AG39" s="4"/>
      <c r="AH39" s="4">
        <v>4</v>
      </c>
      <c r="AI39" s="4"/>
      <c r="AJ39" s="4"/>
      <c r="AK39" s="4"/>
      <c r="AL39" s="4"/>
      <c r="AM39" s="4">
        <v>2</v>
      </c>
      <c r="AN39" s="4"/>
      <c r="AO39" s="1"/>
      <c r="AP39" s="1"/>
      <c r="AQ39" s="1">
        <v>4</v>
      </c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>
        <v>4</v>
      </c>
      <c r="BC39" s="1">
        <v>6</v>
      </c>
      <c r="BD39" s="1"/>
      <c r="BE39" s="1"/>
      <c r="BF39" s="1"/>
      <c r="BG39" s="1"/>
      <c r="BH39" s="1"/>
      <c r="BI39" s="1"/>
      <c r="BJ39" s="1"/>
      <c r="BK39" s="1"/>
      <c r="BL39" s="1"/>
      <c r="BM39" s="51">
        <f t="shared" si="1"/>
        <v>25</v>
      </c>
      <c r="BN39" s="8" t="s">
        <v>440</v>
      </c>
    </row>
    <row r="40" spans="1:66" s="7" customFormat="1" ht="18" customHeight="1" thickBot="1">
      <c r="A40" s="17" t="s">
        <v>388</v>
      </c>
      <c r="B40" s="59" t="s">
        <v>182</v>
      </c>
      <c r="C40" s="27" t="s">
        <v>61</v>
      </c>
      <c r="D40" s="23">
        <v>1</v>
      </c>
      <c r="E40" s="10"/>
      <c r="F40" s="1"/>
      <c r="G40" s="1"/>
      <c r="H40" s="1"/>
      <c r="I40" s="1"/>
      <c r="J40" s="1"/>
      <c r="K40" s="1"/>
      <c r="L40" s="3"/>
      <c r="M40" s="1"/>
      <c r="N40" s="1"/>
      <c r="O40" s="1"/>
      <c r="P40" s="1"/>
      <c r="Q40" s="1"/>
      <c r="R40" s="1"/>
      <c r="S40" s="1"/>
      <c r="T40" s="1"/>
      <c r="U40" s="1"/>
      <c r="V40" s="1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"/>
      <c r="AP40" s="1"/>
      <c r="AQ40" s="1"/>
      <c r="AR40" s="1"/>
      <c r="AS40" s="1">
        <v>6</v>
      </c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51">
        <f t="shared" si="1"/>
        <v>6</v>
      </c>
      <c r="BN40" s="8"/>
    </row>
    <row r="41" spans="1:66" s="7" customFormat="1" ht="18" customHeight="1" thickBot="1">
      <c r="A41" s="17" t="s">
        <v>97</v>
      </c>
      <c r="B41" s="59" t="s">
        <v>50</v>
      </c>
      <c r="C41" s="27" t="s">
        <v>8</v>
      </c>
      <c r="D41" s="23"/>
      <c r="E41" s="10"/>
      <c r="F41" s="1"/>
      <c r="G41" s="1"/>
      <c r="H41" s="1"/>
      <c r="I41" s="1"/>
      <c r="J41" s="1">
        <v>1</v>
      </c>
      <c r="K41" s="1"/>
      <c r="L41" s="3"/>
      <c r="M41" s="1"/>
      <c r="N41" s="1"/>
      <c r="O41" s="1"/>
      <c r="P41" s="1"/>
      <c r="Q41" s="1"/>
      <c r="R41" s="1"/>
      <c r="S41" s="1"/>
      <c r="T41" s="1"/>
      <c r="U41" s="1"/>
      <c r="V41" s="1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>
        <v>4</v>
      </c>
      <c r="AM41" s="4"/>
      <c r="AN41" s="4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51">
        <f t="shared" si="1"/>
        <v>5</v>
      </c>
      <c r="BN41" s="8"/>
    </row>
    <row r="42" spans="1:66" s="7" customFormat="1" ht="18" customHeight="1" thickBot="1">
      <c r="A42" s="17" t="s">
        <v>143</v>
      </c>
      <c r="B42" s="59" t="s">
        <v>56</v>
      </c>
      <c r="C42" s="27" t="s">
        <v>12</v>
      </c>
      <c r="D42" s="23"/>
      <c r="E42" s="10"/>
      <c r="F42" s="1"/>
      <c r="G42" s="1"/>
      <c r="H42" s="1"/>
      <c r="I42" s="1"/>
      <c r="J42" s="1"/>
      <c r="K42" s="1"/>
      <c r="L42" s="3"/>
      <c r="M42" s="1"/>
      <c r="N42" s="1"/>
      <c r="O42" s="1">
        <v>2</v>
      </c>
      <c r="P42" s="1"/>
      <c r="Q42" s="1"/>
      <c r="R42" s="1"/>
      <c r="S42" s="1"/>
      <c r="T42" s="1"/>
      <c r="U42" s="1"/>
      <c r="V42" s="1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>
        <v>2</v>
      </c>
      <c r="AJ42" s="4"/>
      <c r="AK42" s="4"/>
      <c r="AL42" s="4"/>
      <c r="AM42" s="4"/>
      <c r="AN42" s="4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>
        <v>4</v>
      </c>
      <c r="BK42" s="1"/>
      <c r="BL42" s="1"/>
      <c r="BM42" s="51">
        <f t="shared" si="1"/>
        <v>8</v>
      </c>
      <c r="BN42" s="8"/>
    </row>
    <row r="43" spans="1:66" s="7" customFormat="1" ht="18" customHeight="1" thickBot="1">
      <c r="A43" s="19" t="s">
        <v>411</v>
      </c>
      <c r="B43" s="58" t="s">
        <v>37</v>
      </c>
      <c r="C43" s="27" t="s">
        <v>6</v>
      </c>
      <c r="D43" s="23"/>
      <c r="E43" s="10"/>
      <c r="F43" s="1"/>
      <c r="G43" s="1"/>
      <c r="H43" s="1"/>
      <c r="I43" s="1"/>
      <c r="J43" s="1"/>
      <c r="K43" s="1"/>
      <c r="L43" s="3"/>
      <c r="M43" s="1"/>
      <c r="N43" s="1"/>
      <c r="O43" s="1"/>
      <c r="P43" s="1"/>
      <c r="Q43" s="1"/>
      <c r="R43" s="1"/>
      <c r="S43" s="1"/>
      <c r="T43" s="1"/>
      <c r="U43" s="1"/>
      <c r="V43" s="1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"/>
      <c r="AP43" s="1"/>
      <c r="AQ43" s="1"/>
      <c r="AR43" s="1"/>
      <c r="AS43" s="1"/>
      <c r="AT43" s="1"/>
      <c r="AU43" s="1"/>
      <c r="AV43" s="1"/>
      <c r="AW43" s="1">
        <v>4</v>
      </c>
      <c r="AX43" s="1"/>
      <c r="AY43" s="1"/>
      <c r="AZ43" s="1">
        <v>4</v>
      </c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51">
        <f t="shared" si="1"/>
        <v>8</v>
      </c>
      <c r="BN43" s="8"/>
    </row>
    <row r="44" spans="1:66" s="7" customFormat="1" ht="18" customHeight="1" thickBot="1">
      <c r="A44" s="17" t="s">
        <v>265</v>
      </c>
      <c r="B44" s="59" t="s">
        <v>109</v>
      </c>
      <c r="C44" s="27" t="s">
        <v>8</v>
      </c>
      <c r="D44" s="23">
        <v>1</v>
      </c>
      <c r="E44" s="10"/>
      <c r="F44" s="1"/>
      <c r="G44" s="1"/>
      <c r="H44" s="1"/>
      <c r="I44" s="1"/>
      <c r="J44" s="1"/>
      <c r="K44" s="1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4"/>
      <c r="X44" s="4"/>
      <c r="Y44" s="4"/>
      <c r="Z44" s="4"/>
      <c r="AA44" s="4"/>
      <c r="AB44" s="4"/>
      <c r="AC44" s="4"/>
      <c r="AD44" s="4"/>
      <c r="AE44" s="4"/>
      <c r="AF44" s="4">
        <v>4</v>
      </c>
      <c r="AG44" s="4"/>
      <c r="AH44" s="4"/>
      <c r="AI44" s="4"/>
      <c r="AJ44" s="4"/>
      <c r="AK44" s="4"/>
      <c r="AL44" s="4"/>
      <c r="AM44" s="4"/>
      <c r="AN44" s="4"/>
      <c r="AO44" s="1"/>
      <c r="AP44" s="1">
        <v>4</v>
      </c>
      <c r="AQ44" s="1">
        <v>4</v>
      </c>
      <c r="AR44" s="1"/>
      <c r="AS44" s="1"/>
      <c r="AT44" s="1"/>
      <c r="AU44" s="1"/>
      <c r="AV44" s="1"/>
      <c r="AW44" s="1"/>
      <c r="AX44" s="1">
        <v>6</v>
      </c>
      <c r="AY44" s="1"/>
      <c r="AZ44" s="1"/>
      <c r="BA44" s="1"/>
      <c r="BB44" s="1"/>
      <c r="BC44" s="1"/>
      <c r="BD44" s="1"/>
      <c r="BE44" s="1">
        <v>3</v>
      </c>
      <c r="BF44" s="1"/>
      <c r="BG44" s="1"/>
      <c r="BH44" s="1"/>
      <c r="BI44" s="1"/>
      <c r="BJ44" s="1"/>
      <c r="BK44" s="1"/>
      <c r="BL44" s="1"/>
      <c r="BM44" s="51">
        <f t="shared" si="1"/>
        <v>21</v>
      </c>
      <c r="BN44" s="8"/>
    </row>
    <row r="45" spans="1:66" s="7" customFormat="1" ht="18" customHeight="1" thickBot="1">
      <c r="A45" s="17" t="s">
        <v>149</v>
      </c>
      <c r="B45" s="59" t="s">
        <v>88</v>
      </c>
      <c r="C45" s="21" t="s">
        <v>102</v>
      </c>
      <c r="D45" s="24">
        <v>2</v>
      </c>
      <c r="E45" s="10"/>
      <c r="F45" s="1"/>
      <c r="G45" s="1"/>
      <c r="H45" s="1"/>
      <c r="I45" s="1"/>
      <c r="J45" s="1"/>
      <c r="K45" s="1"/>
      <c r="L45" s="3"/>
      <c r="M45" s="1"/>
      <c r="N45" s="1"/>
      <c r="O45" s="1">
        <v>2</v>
      </c>
      <c r="P45" s="1"/>
      <c r="Q45" s="1">
        <v>6</v>
      </c>
      <c r="R45" s="1"/>
      <c r="S45" s="1"/>
      <c r="T45" s="1"/>
      <c r="U45" s="1"/>
      <c r="V45" s="1">
        <v>2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>
        <v>6</v>
      </c>
      <c r="AI45" s="4"/>
      <c r="AJ45" s="4"/>
      <c r="AK45" s="4"/>
      <c r="AL45" s="4"/>
      <c r="AM45" s="4"/>
      <c r="AN45" s="4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51">
        <f t="shared" si="1"/>
        <v>16</v>
      </c>
      <c r="BN45" s="8" t="s">
        <v>301</v>
      </c>
    </row>
    <row r="46" spans="1:66" s="7" customFormat="1" ht="18" customHeight="1" thickBot="1">
      <c r="A46" s="17" t="s">
        <v>305</v>
      </c>
      <c r="B46" s="59" t="s">
        <v>88</v>
      </c>
      <c r="C46" s="27" t="s">
        <v>11</v>
      </c>
      <c r="D46" s="23"/>
      <c r="E46" s="10"/>
      <c r="F46" s="1"/>
      <c r="G46" s="1"/>
      <c r="H46" s="1"/>
      <c r="I46" s="1"/>
      <c r="J46" s="1"/>
      <c r="K46" s="1"/>
      <c r="L46" s="3"/>
      <c r="M46" s="1"/>
      <c r="N46" s="1"/>
      <c r="O46" s="1"/>
      <c r="P46" s="1"/>
      <c r="Q46" s="1"/>
      <c r="R46" s="1"/>
      <c r="S46" s="1"/>
      <c r="T46" s="1"/>
      <c r="U46" s="1"/>
      <c r="V46" s="1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>
        <v>4</v>
      </c>
      <c r="AI46" s="4"/>
      <c r="AJ46" s="4"/>
      <c r="AK46" s="4"/>
      <c r="AL46" s="4"/>
      <c r="AM46" s="4"/>
      <c r="AN46" s="4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51">
        <f t="shared" si="1"/>
        <v>4</v>
      </c>
      <c r="BN46" s="8"/>
    </row>
    <row r="47" spans="1:66" s="7" customFormat="1" ht="18" customHeight="1" thickBot="1">
      <c r="A47" s="37" t="s">
        <v>104</v>
      </c>
      <c r="B47" s="61" t="s">
        <v>10</v>
      </c>
      <c r="C47" s="27" t="s">
        <v>11</v>
      </c>
      <c r="D47" s="23"/>
      <c r="E47" s="10"/>
      <c r="F47" s="1"/>
      <c r="G47" s="1"/>
      <c r="H47" s="1"/>
      <c r="I47" s="1"/>
      <c r="J47" s="1"/>
      <c r="K47" s="1">
        <v>3</v>
      </c>
      <c r="L47" s="3"/>
      <c r="M47" s="1"/>
      <c r="N47" s="1"/>
      <c r="O47" s="1"/>
      <c r="P47" s="1"/>
      <c r="Q47" s="1"/>
      <c r="R47" s="1"/>
      <c r="S47" s="1"/>
      <c r="T47" s="1"/>
      <c r="U47" s="1"/>
      <c r="V47" s="1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51">
        <f t="shared" si="1"/>
        <v>3</v>
      </c>
      <c r="BN47" s="8"/>
    </row>
    <row r="48" spans="1:66" s="7" customFormat="1" ht="18" customHeight="1" thickBot="1">
      <c r="A48" s="55" t="s">
        <v>406</v>
      </c>
      <c r="B48" s="62" t="s">
        <v>44</v>
      </c>
      <c r="C48" s="27" t="s">
        <v>6</v>
      </c>
      <c r="D48" s="23"/>
      <c r="E48" s="10"/>
      <c r="F48" s="1"/>
      <c r="G48" s="1"/>
      <c r="H48" s="1"/>
      <c r="I48" s="1"/>
      <c r="J48" s="1"/>
      <c r="K48" s="1"/>
      <c r="L48" s="3"/>
      <c r="M48" s="1"/>
      <c r="N48" s="1"/>
      <c r="O48" s="1"/>
      <c r="P48" s="1"/>
      <c r="Q48" s="1"/>
      <c r="R48" s="1"/>
      <c r="S48" s="1"/>
      <c r="T48" s="1"/>
      <c r="U48" s="1"/>
      <c r="V48" s="1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"/>
      <c r="AP48" s="1"/>
      <c r="AQ48" s="1"/>
      <c r="AR48" s="1"/>
      <c r="AS48" s="1"/>
      <c r="AT48" s="1"/>
      <c r="AU48" s="1"/>
      <c r="AV48" s="1">
        <v>1</v>
      </c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51">
        <f t="shared" si="1"/>
        <v>1</v>
      </c>
      <c r="BN48" s="8"/>
    </row>
    <row r="49" spans="1:66" s="7" customFormat="1" ht="18" customHeight="1" thickBot="1">
      <c r="A49" s="17" t="s">
        <v>20</v>
      </c>
      <c r="B49" s="60" t="s">
        <v>21</v>
      </c>
      <c r="C49" s="27" t="s">
        <v>8</v>
      </c>
      <c r="D49" s="23"/>
      <c r="E49" s="10">
        <v>1</v>
      </c>
      <c r="F49" s="1"/>
      <c r="G49" s="1"/>
      <c r="H49" s="1"/>
      <c r="I49" s="1"/>
      <c r="J49" s="1"/>
      <c r="K49" s="1"/>
      <c r="L49" s="3"/>
      <c r="M49" s="1"/>
      <c r="N49" s="1"/>
      <c r="O49" s="1"/>
      <c r="P49" s="1"/>
      <c r="Q49" s="1"/>
      <c r="R49" s="1"/>
      <c r="S49" s="1"/>
      <c r="T49" s="1"/>
      <c r="U49" s="1"/>
      <c r="V49" s="1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51">
        <f t="shared" si="1"/>
        <v>1</v>
      </c>
      <c r="BN49" s="5"/>
    </row>
    <row r="50" spans="1:66" s="7" customFormat="1" ht="18" customHeight="1" thickBot="1">
      <c r="A50" s="17" t="s">
        <v>77</v>
      </c>
      <c r="B50" s="59" t="s">
        <v>78</v>
      </c>
      <c r="C50" s="27" t="s">
        <v>6</v>
      </c>
      <c r="D50" s="23"/>
      <c r="E50" s="10"/>
      <c r="F50" s="1"/>
      <c r="G50" s="1"/>
      <c r="H50" s="1"/>
      <c r="I50" s="1">
        <v>1</v>
      </c>
      <c r="J50" s="1"/>
      <c r="K50" s="1"/>
      <c r="L50" s="3"/>
      <c r="M50" s="1"/>
      <c r="N50" s="1"/>
      <c r="O50" s="1"/>
      <c r="P50" s="1"/>
      <c r="Q50" s="1"/>
      <c r="R50" s="1"/>
      <c r="S50" s="1"/>
      <c r="T50" s="1"/>
      <c r="U50" s="1"/>
      <c r="V50" s="1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51">
        <f t="shared" si="1"/>
        <v>1</v>
      </c>
      <c r="BN50" s="5"/>
    </row>
    <row r="51" spans="1:66" s="7" customFormat="1" ht="18" customHeight="1" thickBot="1">
      <c r="A51" s="17" t="s">
        <v>45</v>
      </c>
      <c r="B51" s="59" t="s">
        <v>46</v>
      </c>
      <c r="C51" s="27" t="s">
        <v>7</v>
      </c>
      <c r="D51" s="23"/>
      <c r="E51" s="10"/>
      <c r="F51" s="1">
        <v>4</v>
      </c>
      <c r="G51" s="1"/>
      <c r="H51" s="1"/>
      <c r="I51" s="1"/>
      <c r="J51" s="1"/>
      <c r="K51" s="1"/>
      <c r="L51" s="3"/>
      <c r="M51" s="1"/>
      <c r="N51" s="1"/>
      <c r="O51" s="1"/>
      <c r="P51" s="1"/>
      <c r="Q51" s="1"/>
      <c r="R51" s="1"/>
      <c r="S51" s="1"/>
      <c r="T51" s="1"/>
      <c r="U51" s="1"/>
      <c r="V51" s="1"/>
      <c r="W51" s="4"/>
      <c r="X51" s="4">
        <v>4</v>
      </c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51">
        <f t="shared" si="1"/>
        <v>8</v>
      </c>
      <c r="BN51" s="5"/>
    </row>
    <row r="52" spans="1:66" s="7" customFormat="1" ht="18" customHeight="1" thickBot="1">
      <c r="A52" s="17" t="s">
        <v>211</v>
      </c>
      <c r="B52" s="59" t="s">
        <v>212</v>
      </c>
      <c r="C52" s="27" t="s">
        <v>8</v>
      </c>
      <c r="D52" s="23"/>
      <c r="E52" s="10"/>
      <c r="F52" s="1"/>
      <c r="G52" s="1"/>
      <c r="H52" s="1"/>
      <c r="I52" s="1"/>
      <c r="J52" s="1"/>
      <c r="K52" s="1"/>
      <c r="L52" s="3"/>
      <c r="M52" s="1"/>
      <c r="N52" s="1"/>
      <c r="O52" s="1"/>
      <c r="P52" s="1"/>
      <c r="Q52" s="1"/>
      <c r="R52" s="1"/>
      <c r="S52" s="1"/>
      <c r="T52" s="1"/>
      <c r="U52" s="1"/>
      <c r="V52" s="1"/>
      <c r="W52" s="4"/>
      <c r="X52" s="4">
        <v>1</v>
      </c>
      <c r="Y52" s="4"/>
      <c r="Z52" s="4"/>
      <c r="AA52" s="4"/>
      <c r="AB52" s="4"/>
      <c r="AC52" s="4"/>
      <c r="AD52" s="4"/>
      <c r="AE52" s="4"/>
      <c r="AF52" s="4"/>
      <c r="AG52" s="4">
        <v>3</v>
      </c>
      <c r="AH52" s="4"/>
      <c r="AI52" s="4"/>
      <c r="AJ52" s="4"/>
      <c r="AK52" s="4"/>
      <c r="AL52" s="4"/>
      <c r="AM52" s="4"/>
      <c r="AN52" s="4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51">
        <f t="shared" si="1"/>
        <v>4</v>
      </c>
      <c r="BN52" s="5"/>
    </row>
    <row r="53" spans="1:66" s="7" customFormat="1" ht="18" customHeight="1" thickBot="1">
      <c r="A53" s="17" t="s">
        <v>318</v>
      </c>
      <c r="B53" s="59" t="s">
        <v>153</v>
      </c>
      <c r="C53" s="27" t="s">
        <v>8</v>
      </c>
      <c r="D53" s="23"/>
      <c r="E53" s="10"/>
      <c r="F53" s="1"/>
      <c r="G53" s="1"/>
      <c r="H53" s="1"/>
      <c r="I53" s="1"/>
      <c r="J53" s="1"/>
      <c r="K53" s="1"/>
      <c r="L53" s="3"/>
      <c r="M53" s="1"/>
      <c r="N53" s="1"/>
      <c r="O53" s="1"/>
      <c r="P53" s="1"/>
      <c r="Q53" s="1"/>
      <c r="R53" s="1"/>
      <c r="S53" s="1"/>
      <c r="T53" s="1"/>
      <c r="U53" s="1"/>
      <c r="V53" s="1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v>3</v>
      </c>
      <c r="AK53" s="4"/>
      <c r="AL53" s="4"/>
      <c r="AM53" s="4"/>
      <c r="AN53" s="4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51">
        <f t="shared" si="1"/>
        <v>3</v>
      </c>
      <c r="BN53" s="5"/>
    </row>
    <row r="54" spans="1:66" s="7" customFormat="1" ht="18" customHeight="1" thickBot="1">
      <c r="A54" s="17" t="s">
        <v>251</v>
      </c>
      <c r="B54" s="59" t="s">
        <v>153</v>
      </c>
      <c r="C54" s="27" t="s">
        <v>7</v>
      </c>
      <c r="D54" s="23"/>
      <c r="E54" s="10"/>
      <c r="F54" s="1"/>
      <c r="G54" s="1"/>
      <c r="H54" s="1"/>
      <c r="I54" s="1"/>
      <c r="J54" s="1"/>
      <c r="K54" s="1"/>
      <c r="L54" s="3"/>
      <c r="M54" s="1"/>
      <c r="N54" s="1"/>
      <c r="O54" s="1"/>
      <c r="P54" s="1"/>
      <c r="Q54" s="1"/>
      <c r="R54" s="1"/>
      <c r="S54" s="1"/>
      <c r="T54" s="1"/>
      <c r="U54" s="1"/>
      <c r="V54" s="1"/>
      <c r="W54" s="4"/>
      <c r="X54" s="4"/>
      <c r="Y54" s="4"/>
      <c r="Z54" s="4"/>
      <c r="AA54" s="4"/>
      <c r="AB54" s="4"/>
      <c r="AC54" s="4">
        <v>4</v>
      </c>
      <c r="AD54" s="4"/>
      <c r="AE54" s="4"/>
      <c r="AF54" s="4">
        <v>2</v>
      </c>
      <c r="AG54" s="4"/>
      <c r="AH54" s="4"/>
      <c r="AI54" s="4"/>
      <c r="AJ54" s="4"/>
      <c r="AK54" s="4"/>
      <c r="AL54" s="4"/>
      <c r="AM54" s="4">
        <v>4</v>
      </c>
      <c r="AN54" s="4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>
        <v>2</v>
      </c>
      <c r="BD54" s="1"/>
      <c r="BE54" s="1"/>
      <c r="BF54" s="1"/>
      <c r="BG54" s="1">
        <v>2</v>
      </c>
      <c r="BH54" s="1"/>
      <c r="BI54" s="1"/>
      <c r="BJ54" s="1">
        <v>4</v>
      </c>
      <c r="BK54" s="1"/>
      <c r="BL54" s="1"/>
      <c r="BM54" s="51">
        <f t="shared" si="1"/>
        <v>18</v>
      </c>
      <c r="BN54" s="5"/>
    </row>
    <row r="55" spans="1:66" s="7" customFormat="1" ht="18" customHeight="1" thickBot="1">
      <c r="A55" s="17" t="s">
        <v>221</v>
      </c>
      <c r="B55" s="59" t="s">
        <v>56</v>
      </c>
      <c r="C55" s="27" t="s">
        <v>12</v>
      </c>
      <c r="D55" s="23">
        <v>1</v>
      </c>
      <c r="E55" s="10"/>
      <c r="F55" s="1"/>
      <c r="G55" s="1"/>
      <c r="H55" s="1"/>
      <c r="I55" s="1"/>
      <c r="J55" s="1"/>
      <c r="K55" s="1"/>
      <c r="L55" s="3"/>
      <c r="M55" s="1"/>
      <c r="N55" s="1"/>
      <c r="O55" s="1"/>
      <c r="P55" s="1"/>
      <c r="Q55" s="1"/>
      <c r="R55" s="1"/>
      <c r="S55" s="1"/>
      <c r="T55" s="1"/>
      <c r="U55" s="1"/>
      <c r="V55" s="1"/>
      <c r="W55" s="4"/>
      <c r="X55" s="4"/>
      <c r="Y55" s="4">
        <v>1</v>
      </c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>
        <v>4</v>
      </c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>
        <v>4</v>
      </c>
      <c r="BF55" s="1"/>
      <c r="BG55" s="1"/>
      <c r="BH55" s="1"/>
      <c r="BI55" s="1">
        <v>6</v>
      </c>
      <c r="BJ55" s="1"/>
      <c r="BK55" s="1"/>
      <c r="BL55" s="1"/>
      <c r="BM55" s="51">
        <f t="shared" si="1"/>
        <v>15</v>
      </c>
      <c r="BN55" s="8" t="s">
        <v>464</v>
      </c>
    </row>
    <row r="56" spans="1:66" s="7" customFormat="1" ht="18" customHeight="1" thickBot="1">
      <c r="A56" s="17" t="s">
        <v>400</v>
      </c>
      <c r="B56" s="59" t="s">
        <v>193</v>
      </c>
      <c r="C56" s="27" t="s">
        <v>11</v>
      </c>
      <c r="D56" s="23"/>
      <c r="E56" s="10"/>
      <c r="F56" s="1"/>
      <c r="G56" s="1"/>
      <c r="H56" s="1"/>
      <c r="I56" s="1"/>
      <c r="J56" s="1"/>
      <c r="K56" s="1"/>
      <c r="L56" s="3"/>
      <c r="M56" s="1"/>
      <c r="N56" s="1"/>
      <c r="O56" s="1"/>
      <c r="P56" s="1"/>
      <c r="Q56" s="1"/>
      <c r="R56" s="1"/>
      <c r="S56" s="1"/>
      <c r="T56" s="1"/>
      <c r="U56" s="1"/>
      <c r="V56" s="1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1"/>
      <c r="AP56" s="1"/>
      <c r="AQ56" s="1"/>
      <c r="AR56" s="1"/>
      <c r="AS56" s="1"/>
      <c r="AT56" s="1"/>
      <c r="AU56" s="1">
        <v>4</v>
      </c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51">
        <f t="shared" si="1"/>
        <v>4</v>
      </c>
      <c r="BN56" s="5"/>
    </row>
    <row r="57" spans="1:66" s="7" customFormat="1" ht="18" customHeight="1" thickBot="1">
      <c r="A57" s="17" t="s">
        <v>43</v>
      </c>
      <c r="B57" s="59" t="s">
        <v>44</v>
      </c>
      <c r="C57" s="21" t="s">
        <v>52</v>
      </c>
      <c r="D57" s="24">
        <v>1</v>
      </c>
      <c r="E57" s="10"/>
      <c r="F57" s="1">
        <v>6</v>
      </c>
      <c r="G57" s="1"/>
      <c r="H57" s="1"/>
      <c r="I57" s="1"/>
      <c r="J57" s="1"/>
      <c r="K57" s="1"/>
      <c r="L57" s="3"/>
      <c r="M57" s="1"/>
      <c r="N57" s="1"/>
      <c r="O57" s="1"/>
      <c r="P57" s="1"/>
      <c r="Q57" s="1"/>
      <c r="R57" s="1"/>
      <c r="S57" s="1"/>
      <c r="T57" s="1"/>
      <c r="U57" s="1"/>
      <c r="V57" s="1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51">
        <f t="shared" si="1"/>
        <v>6</v>
      </c>
      <c r="BN57" s="33" t="s">
        <v>53</v>
      </c>
    </row>
    <row r="58" spans="1:66" s="7" customFormat="1" ht="18" customHeight="1" thickBot="1">
      <c r="A58" s="17" t="s">
        <v>278</v>
      </c>
      <c r="B58" s="59" t="s">
        <v>148</v>
      </c>
      <c r="C58" s="27" t="s">
        <v>11</v>
      </c>
      <c r="D58" s="23"/>
      <c r="E58" s="10"/>
      <c r="F58" s="1"/>
      <c r="G58" s="1"/>
      <c r="H58" s="1"/>
      <c r="I58" s="1"/>
      <c r="J58" s="1"/>
      <c r="K58" s="1"/>
      <c r="L58" s="3"/>
      <c r="M58" s="1"/>
      <c r="N58" s="1"/>
      <c r="O58" s="1"/>
      <c r="P58" s="1"/>
      <c r="Q58" s="1"/>
      <c r="R58" s="1"/>
      <c r="S58" s="1"/>
      <c r="T58" s="1"/>
      <c r="U58" s="1"/>
      <c r="V58" s="1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>
        <v>1</v>
      </c>
      <c r="AH58" s="4">
        <v>3</v>
      </c>
      <c r="AI58" s="4"/>
      <c r="AJ58" s="4">
        <v>4</v>
      </c>
      <c r="AK58" s="4"/>
      <c r="AL58" s="4"/>
      <c r="AM58" s="4"/>
      <c r="AN58" s="4"/>
      <c r="AO58" s="1"/>
      <c r="AP58" s="1"/>
      <c r="AQ58" s="1"/>
      <c r="AR58" s="1"/>
      <c r="AS58" s="1"/>
      <c r="AT58" s="1"/>
      <c r="AU58" s="1"/>
      <c r="AV58" s="1"/>
      <c r="AW58" s="1"/>
      <c r="AX58" s="1">
        <v>3</v>
      </c>
      <c r="AY58" s="1"/>
      <c r="AZ58" s="1"/>
      <c r="BA58" s="1"/>
      <c r="BB58" s="1"/>
      <c r="BC58" s="1"/>
      <c r="BD58" s="1"/>
      <c r="BE58" s="1"/>
      <c r="BF58" s="1"/>
      <c r="BG58" s="1">
        <v>4</v>
      </c>
      <c r="BH58" s="1"/>
      <c r="BI58" s="1"/>
      <c r="BJ58" s="1"/>
      <c r="BK58" s="1"/>
      <c r="BL58" s="1"/>
      <c r="BM58" s="51">
        <f t="shared" si="1"/>
        <v>15</v>
      </c>
      <c r="BN58" s="33"/>
    </row>
    <row r="59" spans="1:66" s="7" customFormat="1" ht="18" customHeight="1" thickBot="1">
      <c r="A59" s="17" t="s">
        <v>213</v>
      </c>
      <c r="B59" s="59" t="s">
        <v>214</v>
      </c>
      <c r="C59" s="27" t="s">
        <v>7</v>
      </c>
      <c r="D59" s="24">
        <v>1</v>
      </c>
      <c r="E59" s="10"/>
      <c r="F59" s="1"/>
      <c r="G59" s="1"/>
      <c r="H59" s="1"/>
      <c r="I59" s="1"/>
      <c r="J59" s="1"/>
      <c r="K59" s="1"/>
      <c r="L59" s="3"/>
      <c r="M59" s="1"/>
      <c r="N59" s="1"/>
      <c r="O59" s="1"/>
      <c r="P59" s="1"/>
      <c r="Q59" s="1"/>
      <c r="R59" s="1"/>
      <c r="S59" s="1"/>
      <c r="T59" s="1"/>
      <c r="U59" s="1"/>
      <c r="V59" s="1"/>
      <c r="W59" s="4"/>
      <c r="X59" s="4">
        <v>6</v>
      </c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51">
        <f t="shared" si="1"/>
        <v>6</v>
      </c>
      <c r="BN59" s="33"/>
    </row>
    <row r="60" spans="1:66" s="7" customFormat="1" ht="18" customHeight="1" thickBot="1">
      <c r="A60" s="17" t="s">
        <v>187</v>
      </c>
      <c r="B60" s="59" t="s">
        <v>188</v>
      </c>
      <c r="C60" s="27" t="s">
        <v>8</v>
      </c>
      <c r="D60" s="23"/>
      <c r="E60" s="10"/>
      <c r="F60" s="1"/>
      <c r="G60" s="1"/>
      <c r="H60" s="1"/>
      <c r="I60" s="1"/>
      <c r="J60" s="1"/>
      <c r="K60" s="1"/>
      <c r="L60" s="3"/>
      <c r="M60" s="1"/>
      <c r="N60" s="1"/>
      <c r="O60" s="1"/>
      <c r="P60" s="1"/>
      <c r="Q60" s="1"/>
      <c r="R60" s="1"/>
      <c r="S60" s="1"/>
      <c r="T60" s="1">
        <v>1</v>
      </c>
      <c r="U60" s="1"/>
      <c r="V60" s="1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51">
        <f t="shared" si="1"/>
        <v>1</v>
      </c>
      <c r="BN60" s="33"/>
    </row>
    <row r="61" spans="1:66" s="7" customFormat="1" ht="18" customHeight="1" thickBot="1">
      <c r="A61" s="19" t="s">
        <v>447</v>
      </c>
      <c r="B61" s="58" t="s">
        <v>448</v>
      </c>
      <c r="C61" s="27" t="s">
        <v>6</v>
      </c>
      <c r="D61" s="23"/>
      <c r="E61" s="10"/>
      <c r="F61" s="1"/>
      <c r="G61" s="1"/>
      <c r="H61" s="1"/>
      <c r="I61" s="1"/>
      <c r="J61" s="1"/>
      <c r="K61" s="1"/>
      <c r="L61" s="3"/>
      <c r="M61" s="1"/>
      <c r="N61" s="1"/>
      <c r="O61" s="1"/>
      <c r="P61" s="1"/>
      <c r="Q61" s="1"/>
      <c r="R61" s="1"/>
      <c r="S61" s="1"/>
      <c r="T61" s="1"/>
      <c r="U61" s="1"/>
      <c r="V61" s="1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>
        <v>3</v>
      </c>
      <c r="BG61" s="1"/>
      <c r="BH61" s="1"/>
      <c r="BI61" s="1"/>
      <c r="BJ61" s="1"/>
      <c r="BK61" s="1"/>
      <c r="BL61" s="1"/>
      <c r="BM61" s="51">
        <f t="shared" si="1"/>
        <v>3</v>
      </c>
      <c r="BN61" s="33"/>
    </row>
    <row r="62" spans="1:66" s="7" customFormat="1" ht="18" customHeight="1" thickBot="1">
      <c r="A62" s="17" t="s">
        <v>199</v>
      </c>
      <c r="B62" s="59" t="s">
        <v>46</v>
      </c>
      <c r="C62" s="27" t="s">
        <v>7</v>
      </c>
      <c r="D62" s="23">
        <v>1</v>
      </c>
      <c r="E62" s="10"/>
      <c r="F62" s="1"/>
      <c r="G62" s="1"/>
      <c r="H62" s="1"/>
      <c r="I62" s="1"/>
      <c r="J62" s="1"/>
      <c r="K62" s="1"/>
      <c r="L62" s="3"/>
      <c r="M62" s="1"/>
      <c r="N62" s="1"/>
      <c r="O62" s="1"/>
      <c r="P62" s="1"/>
      <c r="Q62" s="1"/>
      <c r="R62" s="1"/>
      <c r="S62" s="1"/>
      <c r="T62" s="1"/>
      <c r="U62" s="1">
        <v>3</v>
      </c>
      <c r="V62" s="1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1"/>
      <c r="AP62" s="1"/>
      <c r="AQ62" s="1"/>
      <c r="AR62" s="1"/>
      <c r="AS62" s="1"/>
      <c r="AT62" s="1">
        <v>2</v>
      </c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>
        <v>6</v>
      </c>
      <c r="BI62" s="1"/>
      <c r="BJ62" s="1"/>
      <c r="BK62" s="1"/>
      <c r="BL62" s="1"/>
      <c r="BM62" s="51">
        <f t="shared" si="1"/>
        <v>11</v>
      </c>
      <c r="BN62" s="33"/>
    </row>
    <row r="63" spans="1:66" s="7" customFormat="1" ht="18" customHeight="1" thickBot="1">
      <c r="A63" s="17" t="s">
        <v>228</v>
      </c>
      <c r="B63" s="59" t="s">
        <v>46</v>
      </c>
      <c r="C63" s="27" t="s">
        <v>227</v>
      </c>
      <c r="D63" s="23"/>
      <c r="E63" s="10"/>
      <c r="F63" s="1"/>
      <c r="G63" s="1"/>
      <c r="H63" s="1"/>
      <c r="I63" s="1"/>
      <c r="J63" s="1"/>
      <c r="K63" s="1"/>
      <c r="L63" s="3"/>
      <c r="M63" s="1"/>
      <c r="N63" s="1"/>
      <c r="O63" s="1"/>
      <c r="P63" s="1"/>
      <c r="Q63" s="1"/>
      <c r="R63" s="1"/>
      <c r="S63" s="1"/>
      <c r="T63" s="1"/>
      <c r="U63" s="1"/>
      <c r="V63" s="1"/>
      <c r="W63" s="4"/>
      <c r="X63" s="4"/>
      <c r="Y63" s="4"/>
      <c r="Z63" s="4">
        <v>1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>
        <v>2</v>
      </c>
      <c r="AZ63" s="1"/>
      <c r="BA63" s="1"/>
      <c r="BB63" s="1"/>
      <c r="BC63" s="1"/>
      <c r="BD63" s="1"/>
      <c r="BE63" s="1"/>
      <c r="BF63" s="1"/>
      <c r="BG63" s="1"/>
      <c r="BH63" s="1">
        <v>4</v>
      </c>
      <c r="BI63" s="1"/>
      <c r="BJ63" s="1"/>
      <c r="BK63" s="1"/>
      <c r="BL63" s="1"/>
      <c r="BM63" s="51">
        <f t="shared" si="1"/>
        <v>7</v>
      </c>
      <c r="BN63" s="33"/>
    </row>
    <row r="64" spans="1:66" s="7" customFormat="1" ht="18" customHeight="1" thickBot="1">
      <c r="A64" s="17" t="s">
        <v>248</v>
      </c>
      <c r="B64" s="59" t="s">
        <v>46</v>
      </c>
      <c r="C64" s="27" t="s">
        <v>12</v>
      </c>
      <c r="D64" s="23"/>
      <c r="E64" s="10"/>
      <c r="F64" s="1"/>
      <c r="G64" s="1"/>
      <c r="H64" s="1"/>
      <c r="I64" s="1"/>
      <c r="J64" s="1"/>
      <c r="K64" s="1"/>
      <c r="L64" s="3"/>
      <c r="M64" s="1"/>
      <c r="N64" s="1"/>
      <c r="O64" s="1"/>
      <c r="P64" s="1"/>
      <c r="Q64" s="1"/>
      <c r="R64" s="1"/>
      <c r="S64" s="1"/>
      <c r="T64" s="1"/>
      <c r="U64" s="1"/>
      <c r="V64" s="1"/>
      <c r="W64" s="4"/>
      <c r="X64" s="4"/>
      <c r="Y64" s="4"/>
      <c r="Z64" s="4"/>
      <c r="AA64" s="4"/>
      <c r="AB64" s="4"/>
      <c r="AC64" s="4">
        <v>4</v>
      </c>
      <c r="AD64" s="4"/>
      <c r="AE64" s="4"/>
      <c r="AF64" s="4"/>
      <c r="AG64" s="4">
        <v>1</v>
      </c>
      <c r="AH64" s="4"/>
      <c r="AI64" s="4"/>
      <c r="AJ64" s="4"/>
      <c r="AK64" s="4"/>
      <c r="AL64" s="4"/>
      <c r="AM64" s="4"/>
      <c r="AN64" s="4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51">
        <f t="shared" si="1"/>
        <v>5</v>
      </c>
      <c r="BN64" s="33"/>
    </row>
    <row r="65" spans="1:66" s="7" customFormat="1" ht="18" customHeight="1" thickBot="1">
      <c r="A65" s="17" t="s">
        <v>313</v>
      </c>
      <c r="B65" s="59" t="s">
        <v>171</v>
      </c>
      <c r="C65" s="27" t="s">
        <v>11</v>
      </c>
      <c r="D65" s="23"/>
      <c r="E65" s="10"/>
      <c r="F65" s="1"/>
      <c r="G65" s="1"/>
      <c r="H65" s="1"/>
      <c r="I65" s="1"/>
      <c r="J65" s="1"/>
      <c r="K65" s="1"/>
      <c r="L65" s="3"/>
      <c r="M65" s="1"/>
      <c r="N65" s="1"/>
      <c r="O65" s="1"/>
      <c r="P65" s="1"/>
      <c r="Q65" s="1"/>
      <c r="R65" s="1"/>
      <c r="S65" s="1"/>
      <c r="T65" s="1"/>
      <c r="U65" s="1"/>
      <c r="V65" s="1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>
        <v>1</v>
      </c>
      <c r="AJ65" s="4"/>
      <c r="AK65" s="4"/>
      <c r="AL65" s="4"/>
      <c r="AM65" s="4"/>
      <c r="AN65" s="4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51">
        <f t="shared" si="1"/>
        <v>1</v>
      </c>
      <c r="BN65" s="33"/>
    </row>
    <row r="66" spans="1:66" s="7" customFormat="1" ht="18" customHeight="1" thickBot="1">
      <c r="A66" s="17" t="s">
        <v>297</v>
      </c>
      <c r="B66" s="59" t="s">
        <v>50</v>
      </c>
      <c r="C66" s="27" t="s">
        <v>61</v>
      </c>
      <c r="D66" s="23">
        <v>1</v>
      </c>
      <c r="E66" s="10"/>
      <c r="F66" s="1"/>
      <c r="G66" s="1"/>
      <c r="H66" s="1"/>
      <c r="I66" s="1"/>
      <c r="J66" s="1"/>
      <c r="K66" s="1"/>
      <c r="L66" s="3"/>
      <c r="M66" s="1"/>
      <c r="N66" s="1"/>
      <c r="O66" s="1"/>
      <c r="P66" s="1"/>
      <c r="Q66" s="1"/>
      <c r="R66" s="1"/>
      <c r="S66" s="1"/>
      <c r="T66" s="1"/>
      <c r="U66" s="1"/>
      <c r="V66" s="1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>
        <v>6</v>
      </c>
      <c r="AI66" s="4">
        <v>4</v>
      </c>
      <c r="AJ66" s="4"/>
      <c r="AK66" s="4"/>
      <c r="AL66" s="4"/>
      <c r="AM66" s="4"/>
      <c r="AN66" s="4"/>
      <c r="AO66" s="1"/>
      <c r="AP66" s="1"/>
      <c r="AQ66" s="1"/>
      <c r="AR66" s="1"/>
      <c r="AS66" s="1">
        <v>4</v>
      </c>
      <c r="AT66" s="1"/>
      <c r="AU66" s="1"/>
      <c r="AV66" s="1"/>
      <c r="AW66" s="1"/>
      <c r="AX66" s="1">
        <v>1</v>
      </c>
      <c r="AY66" s="1"/>
      <c r="AZ66" s="1"/>
      <c r="BA66" s="1"/>
      <c r="BB66" s="1"/>
      <c r="BC66" s="1"/>
      <c r="BD66" s="1"/>
      <c r="BE66" s="1">
        <v>2</v>
      </c>
      <c r="BF66" s="1"/>
      <c r="BG66" s="1"/>
      <c r="BH66" s="1">
        <v>2</v>
      </c>
      <c r="BI66" s="1"/>
      <c r="BJ66" s="1"/>
      <c r="BK66" s="1"/>
      <c r="BL66" s="1"/>
      <c r="BM66" s="51">
        <f t="shared" ref="BM66:BM97" si="2">SUM(E66:BL66)</f>
        <v>19</v>
      </c>
      <c r="BN66" s="33"/>
    </row>
    <row r="67" spans="1:66" s="7" customFormat="1" ht="18" customHeight="1" thickBot="1">
      <c r="A67" s="19" t="s">
        <v>96</v>
      </c>
      <c r="B67" s="58" t="s">
        <v>48</v>
      </c>
      <c r="C67" s="27" t="s">
        <v>8</v>
      </c>
      <c r="D67" s="23"/>
      <c r="E67" s="10"/>
      <c r="F67" s="1"/>
      <c r="G67" s="1"/>
      <c r="H67" s="1"/>
      <c r="I67" s="1"/>
      <c r="J67" s="1">
        <v>2</v>
      </c>
      <c r="K67" s="1"/>
      <c r="L67" s="3"/>
      <c r="M67" s="1"/>
      <c r="N67" s="1"/>
      <c r="O67" s="1"/>
      <c r="P67" s="1"/>
      <c r="Q67" s="1"/>
      <c r="R67" s="1"/>
      <c r="S67" s="1"/>
      <c r="T67" s="1"/>
      <c r="U67" s="1"/>
      <c r="V67" s="1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>
        <v>1</v>
      </c>
      <c r="BC67" s="1"/>
      <c r="BD67" s="1"/>
      <c r="BE67" s="1">
        <v>1</v>
      </c>
      <c r="BF67" s="1"/>
      <c r="BG67" s="1"/>
      <c r="BH67" s="1"/>
      <c r="BI67" s="1"/>
      <c r="BJ67" s="1"/>
      <c r="BK67" s="1"/>
      <c r="BL67" s="1"/>
      <c r="BM67" s="51">
        <f t="shared" si="2"/>
        <v>4</v>
      </c>
      <c r="BN67" s="33"/>
    </row>
    <row r="68" spans="1:66" s="7" customFormat="1" ht="18" customHeight="1" thickBot="1">
      <c r="A68" s="17" t="s">
        <v>132</v>
      </c>
      <c r="B68" s="59" t="s">
        <v>133</v>
      </c>
      <c r="C68" s="21" t="s">
        <v>52</v>
      </c>
      <c r="D68" s="23">
        <v>1</v>
      </c>
      <c r="E68" s="10"/>
      <c r="F68" s="1"/>
      <c r="G68" s="1"/>
      <c r="H68" s="1"/>
      <c r="I68" s="1"/>
      <c r="J68" s="1"/>
      <c r="K68" s="1"/>
      <c r="L68" s="3"/>
      <c r="M68" s="1"/>
      <c r="N68" s="1">
        <v>6</v>
      </c>
      <c r="O68" s="1"/>
      <c r="P68" s="1"/>
      <c r="Q68" s="1"/>
      <c r="R68" s="1"/>
      <c r="S68" s="1"/>
      <c r="T68" s="1"/>
      <c r="U68" s="1"/>
      <c r="V68" s="1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51">
        <f t="shared" si="2"/>
        <v>6</v>
      </c>
      <c r="BN68" s="8" t="s">
        <v>134</v>
      </c>
    </row>
    <row r="69" spans="1:66" s="7" customFormat="1" ht="18" customHeight="1" thickBot="1">
      <c r="A69" s="17" t="s">
        <v>380</v>
      </c>
      <c r="B69" s="59" t="s">
        <v>381</v>
      </c>
      <c r="C69" s="27"/>
      <c r="D69" s="23"/>
      <c r="E69" s="10"/>
      <c r="F69" s="1"/>
      <c r="G69" s="1"/>
      <c r="H69" s="1"/>
      <c r="I69" s="1"/>
      <c r="J69" s="1"/>
      <c r="K69" s="1"/>
      <c r="L69" s="3"/>
      <c r="M69" s="1"/>
      <c r="N69" s="1"/>
      <c r="O69" s="1"/>
      <c r="P69" s="1"/>
      <c r="Q69" s="1"/>
      <c r="R69" s="1"/>
      <c r="S69" s="1"/>
      <c r="T69" s="1"/>
      <c r="U69" s="1"/>
      <c r="V69" s="1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1"/>
      <c r="AP69" s="1"/>
      <c r="AQ69" s="1"/>
      <c r="AR69" s="1">
        <v>1</v>
      </c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51">
        <f t="shared" si="2"/>
        <v>1</v>
      </c>
      <c r="BN69" s="8"/>
    </row>
    <row r="70" spans="1:66" s="7" customFormat="1" ht="18" customHeight="1" thickBot="1">
      <c r="A70" s="17" t="s">
        <v>334</v>
      </c>
      <c r="B70" s="59" t="s">
        <v>335</v>
      </c>
      <c r="C70" s="27" t="s">
        <v>6</v>
      </c>
      <c r="D70" s="23"/>
      <c r="E70" s="10"/>
      <c r="F70" s="1"/>
      <c r="G70" s="1"/>
      <c r="H70" s="1"/>
      <c r="I70" s="1"/>
      <c r="J70" s="1"/>
      <c r="K70" s="1"/>
      <c r="L70" s="3"/>
      <c r="M70" s="1"/>
      <c r="N70" s="1"/>
      <c r="O70" s="1"/>
      <c r="P70" s="1"/>
      <c r="Q70" s="1"/>
      <c r="R70" s="1"/>
      <c r="S70" s="1"/>
      <c r="T70" s="1"/>
      <c r="U70" s="1"/>
      <c r="V70" s="1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>
        <v>2</v>
      </c>
      <c r="AL70" s="4"/>
      <c r="AM70" s="4"/>
      <c r="AN70" s="4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51">
        <f t="shared" si="2"/>
        <v>2</v>
      </c>
      <c r="BN70" s="8"/>
    </row>
    <row r="71" spans="1:66" s="7" customFormat="1" ht="18" customHeight="1" thickBot="1">
      <c r="A71" s="17" t="s">
        <v>68</v>
      </c>
      <c r="B71" s="59" t="s">
        <v>69</v>
      </c>
      <c r="C71" s="27" t="s">
        <v>12</v>
      </c>
      <c r="D71" s="23"/>
      <c r="E71" s="10"/>
      <c r="F71" s="1"/>
      <c r="G71" s="1"/>
      <c r="H71" s="1">
        <v>3</v>
      </c>
      <c r="I71" s="1"/>
      <c r="J71" s="1"/>
      <c r="K71" s="1"/>
      <c r="L71" s="3"/>
      <c r="M71" s="1"/>
      <c r="N71" s="1"/>
      <c r="O71" s="1"/>
      <c r="P71" s="1">
        <v>1</v>
      </c>
      <c r="Q71" s="1"/>
      <c r="R71" s="1"/>
      <c r="S71" s="1"/>
      <c r="T71" s="1"/>
      <c r="U71" s="1"/>
      <c r="V71" s="1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v>1</v>
      </c>
      <c r="AK71" s="4"/>
      <c r="AL71" s="4"/>
      <c r="AM71" s="4"/>
      <c r="AN71" s="4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51">
        <f t="shared" si="2"/>
        <v>5</v>
      </c>
      <c r="BN71" s="33"/>
    </row>
    <row r="72" spans="1:66" s="7" customFormat="1" ht="18" customHeight="1" thickBot="1">
      <c r="A72" s="17" t="s">
        <v>384</v>
      </c>
      <c r="B72" s="59" t="s">
        <v>385</v>
      </c>
      <c r="C72" s="27" t="s">
        <v>11</v>
      </c>
      <c r="D72" s="23" t="s">
        <v>19</v>
      </c>
      <c r="E72" s="10"/>
      <c r="F72" s="1"/>
      <c r="G72" s="1"/>
      <c r="H72" s="1"/>
      <c r="I72" s="1"/>
      <c r="J72" s="1"/>
      <c r="K72" s="1"/>
      <c r="L72" s="3"/>
      <c r="M72" s="1"/>
      <c r="N72" s="1"/>
      <c r="O72" s="1"/>
      <c r="P72" s="1"/>
      <c r="Q72" s="1"/>
      <c r="R72" s="1"/>
      <c r="S72" s="1"/>
      <c r="T72" s="1"/>
      <c r="U72" s="1"/>
      <c r="V72" s="1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1"/>
      <c r="AP72" s="1"/>
      <c r="AQ72" s="1"/>
      <c r="AR72" s="1">
        <v>3</v>
      </c>
      <c r="AS72" s="1"/>
      <c r="AT72" s="1"/>
      <c r="AU72" s="1"/>
      <c r="AV72" s="1"/>
      <c r="AW72" s="1"/>
      <c r="AX72" s="1"/>
      <c r="AY72" s="1"/>
      <c r="AZ72" s="1"/>
      <c r="BA72" s="1">
        <v>2</v>
      </c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51">
        <f t="shared" si="2"/>
        <v>5</v>
      </c>
      <c r="BN72" s="33"/>
    </row>
    <row r="73" spans="1:66" s="7" customFormat="1" ht="18" customHeight="1" thickBot="1">
      <c r="A73" s="19" t="s">
        <v>414</v>
      </c>
      <c r="B73" s="58" t="s">
        <v>231</v>
      </c>
      <c r="C73" s="27" t="s">
        <v>7</v>
      </c>
      <c r="D73" s="23">
        <v>1</v>
      </c>
      <c r="E73" s="10"/>
      <c r="F73" s="1"/>
      <c r="G73" s="1"/>
      <c r="H73" s="1"/>
      <c r="I73" s="1"/>
      <c r="J73" s="1"/>
      <c r="K73" s="1"/>
      <c r="L73" s="3"/>
      <c r="M73" s="1"/>
      <c r="N73" s="1"/>
      <c r="O73" s="1"/>
      <c r="P73" s="1"/>
      <c r="Q73" s="1"/>
      <c r="R73" s="1"/>
      <c r="S73" s="1"/>
      <c r="T73" s="1"/>
      <c r="U73" s="1"/>
      <c r="V73" s="1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1"/>
      <c r="AP73" s="1"/>
      <c r="AQ73" s="1"/>
      <c r="AR73" s="1"/>
      <c r="AS73" s="1"/>
      <c r="AT73" s="1"/>
      <c r="AU73" s="1"/>
      <c r="AV73" s="1"/>
      <c r="AW73" s="1">
        <v>6</v>
      </c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51">
        <f t="shared" si="2"/>
        <v>6</v>
      </c>
      <c r="BN73" s="33"/>
    </row>
    <row r="74" spans="1:66" s="7" customFormat="1" ht="18" customHeight="1" thickBot="1">
      <c r="A74" s="17" t="s">
        <v>73</v>
      </c>
      <c r="B74" s="59" t="s">
        <v>74</v>
      </c>
      <c r="C74" s="27" t="s">
        <v>8</v>
      </c>
      <c r="D74" s="24">
        <v>1</v>
      </c>
      <c r="E74" s="10"/>
      <c r="F74" s="1"/>
      <c r="G74" s="1"/>
      <c r="H74" s="1"/>
      <c r="I74" s="1">
        <v>6</v>
      </c>
      <c r="J74" s="1"/>
      <c r="K74" s="1"/>
      <c r="L74" s="3"/>
      <c r="M74" s="1"/>
      <c r="N74" s="1"/>
      <c r="O74" s="1"/>
      <c r="P74" s="1"/>
      <c r="Q74" s="1"/>
      <c r="R74" s="1"/>
      <c r="S74" s="1"/>
      <c r="T74" s="1"/>
      <c r="U74" s="1"/>
      <c r="V74" s="1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51">
        <f t="shared" si="2"/>
        <v>6</v>
      </c>
      <c r="BN74" s="33"/>
    </row>
    <row r="75" spans="1:66" s="7" customFormat="1" ht="18" customHeight="1" thickBot="1">
      <c r="A75" s="17" t="s">
        <v>75</v>
      </c>
      <c r="B75" s="59" t="s">
        <v>42</v>
      </c>
      <c r="C75" s="27" t="s">
        <v>8</v>
      </c>
      <c r="D75" s="23"/>
      <c r="E75" s="10"/>
      <c r="F75" s="1"/>
      <c r="G75" s="1"/>
      <c r="H75" s="1"/>
      <c r="I75" s="1">
        <v>4</v>
      </c>
      <c r="J75" s="1"/>
      <c r="K75" s="1"/>
      <c r="L75" s="3"/>
      <c r="M75" s="1"/>
      <c r="N75" s="1"/>
      <c r="O75" s="1"/>
      <c r="P75" s="1"/>
      <c r="Q75" s="1"/>
      <c r="R75" s="1"/>
      <c r="S75" s="1"/>
      <c r="T75" s="1"/>
      <c r="U75" s="1"/>
      <c r="V75" s="1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>
        <v>1</v>
      </c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51">
        <f t="shared" si="2"/>
        <v>5</v>
      </c>
      <c r="BN75" s="33"/>
    </row>
    <row r="76" spans="1:66" s="7" customFormat="1" ht="18" customHeight="1" thickBot="1">
      <c r="A76" s="19" t="s">
        <v>320</v>
      </c>
      <c r="B76" s="58" t="s">
        <v>48</v>
      </c>
      <c r="C76" s="27" t="s">
        <v>12</v>
      </c>
      <c r="D76" s="23">
        <v>1</v>
      </c>
      <c r="E76" s="10"/>
      <c r="F76" s="1"/>
      <c r="G76" s="1"/>
      <c r="H76" s="1"/>
      <c r="I76" s="1"/>
      <c r="J76" s="1"/>
      <c r="K76" s="1"/>
      <c r="L76" s="3"/>
      <c r="M76" s="1"/>
      <c r="N76" s="1"/>
      <c r="O76" s="1"/>
      <c r="P76" s="1"/>
      <c r="Q76" s="1"/>
      <c r="R76" s="1"/>
      <c r="S76" s="1"/>
      <c r="T76" s="1"/>
      <c r="U76" s="1"/>
      <c r="V76" s="1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>
        <v>6</v>
      </c>
      <c r="AK76" s="4"/>
      <c r="AL76" s="4"/>
      <c r="AM76" s="4"/>
      <c r="AN76" s="4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51">
        <f t="shared" si="2"/>
        <v>6</v>
      </c>
      <c r="BN76" s="33"/>
    </row>
    <row r="77" spans="1:66" s="7" customFormat="1" ht="18" customHeight="1" thickBot="1">
      <c r="A77" s="17" t="s">
        <v>368</v>
      </c>
      <c r="B77" s="59" t="s">
        <v>369</v>
      </c>
      <c r="C77" s="27" t="s">
        <v>6</v>
      </c>
      <c r="D77" s="23"/>
      <c r="E77" s="10"/>
      <c r="F77" s="1"/>
      <c r="G77" s="1"/>
      <c r="H77" s="1"/>
      <c r="I77" s="1"/>
      <c r="J77" s="1"/>
      <c r="K77" s="1"/>
      <c r="L77" s="3"/>
      <c r="M77" s="1"/>
      <c r="N77" s="1"/>
      <c r="O77" s="1"/>
      <c r="P77" s="1"/>
      <c r="Q77" s="1"/>
      <c r="R77" s="1"/>
      <c r="S77" s="1"/>
      <c r="T77" s="1"/>
      <c r="U77" s="1"/>
      <c r="V77" s="1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1"/>
      <c r="AP77" s="1"/>
      <c r="AQ77" s="1">
        <v>3</v>
      </c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51">
        <f t="shared" si="2"/>
        <v>3</v>
      </c>
      <c r="BN77" s="33"/>
    </row>
    <row r="78" spans="1:66" s="7" customFormat="1" ht="18" customHeight="1" thickBot="1">
      <c r="A78" s="17" t="s">
        <v>326</v>
      </c>
      <c r="B78" s="59" t="s">
        <v>88</v>
      </c>
      <c r="C78" s="27" t="s">
        <v>7</v>
      </c>
      <c r="D78" s="23"/>
      <c r="E78" s="10"/>
      <c r="F78" s="1"/>
      <c r="G78" s="1"/>
      <c r="H78" s="1"/>
      <c r="I78" s="1"/>
      <c r="J78" s="1"/>
      <c r="K78" s="1"/>
      <c r="L78" s="3"/>
      <c r="M78" s="1"/>
      <c r="N78" s="1"/>
      <c r="O78" s="1"/>
      <c r="P78" s="1"/>
      <c r="Q78" s="1"/>
      <c r="R78" s="1"/>
      <c r="S78" s="1"/>
      <c r="T78" s="1"/>
      <c r="U78" s="1"/>
      <c r="V78" s="1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v>1</v>
      </c>
      <c r="AK78" s="4"/>
      <c r="AL78" s="4"/>
      <c r="AM78" s="4"/>
      <c r="AN78" s="4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51">
        <f t="shared" si="2"/>
        <v>1</v>
      </c>
      <c r="BN78" s="33"/>
    </row>
    <row r="79" spans="1:66" s="7" customFormat="1" ht="18" customHeight="1" thickBot="1">
      <c r="A79" s="17" t="s">
        <v>408</v>
      </c>
      <c r="B79" s="59" t="s">
        <v>56</v>
      </c>
      <c r="C79" s="27" t="s">
        <v>11</v>
      </c>
      <c r="D79" s="23"/>
      <c r="E79" s="10"/>
      <c r="F79" s="1"/>
      <c r="G79" s="1"/>
      <c r="H79" s="1"/>
      <c r="I79" s="1"/>
      <c r="J79" s="1"/>
      <c r="K79" s="1"/>
      <c r="L79" s="3"/>
      <c r="M79" s="1"/>
      <c r="N79" s="1"/>
      <c r="O79" s="1"/>
      <c r="P79" s="1"/>
      <c r="Q79" s="1"/>
      <c r="R79" s="1"/>
      <c r="S79" s="1"/>
      <c r="T79" s="1"/>
      <c r="U79" s="1"/>
      <c r="V79" s="1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1"/>
      <c r="AP79" s="1"/>
      <c r="AQ79" s="1"/>
      <c r="AR79" s="1"/>
      <c r="AS79" s="1"/>
      <c r="AT79" s="1"/>
      <c r="AU79" s="1"/>
      <c r="AV79" s="1">
        <v>2</v>
      </c>
      <c r="AW79" s="1"/>
      <c r="AX79" s="1"/>
      <c r="AY79" s="1"/>
      <c r="AZ79" s="1"/>
      <c r="BA79" s="1"/>
      <c r="BB79" s="1"/>
      <c r="BC79" s="1"/>
      <c r="BD79" s="1">
        <v>4</v>
      </c>
      <c r="BE79" s="1"/>
      <c r="BF79" s="1"/>
      <c r="BG79" s="1"/>
      <c r="BH79" s="1"/>
      <c r="BI79" s="1"/>
      <c r="BJ79" s="1"/>
      <c r="BK79" s="1"/>
      <c r="BL79" s="1"/>
      <c r="BM79" s="51">
        <f t="shared" si="2"/>
        <v>6</v>
      </c>
      <c r="BN79" s="33"/>
    </row>
    <row r="80" spans="1:66" s="7" customFormat="1" ht="18" customHeight="1" thickBot="1">
      <c r="A80" s="17" t="s">
        <v>259</v>
      </c>
      <c r="B80" s="59" t="s">
        <v>153</v>
      </c>
      <c r="C80" s="27" t="s">
        <v>8</v>
      </c>
      <c r="D80" s="23">
        <v>1</v>
      </c>
      <c r="E80" s="10"/>
      <c r="F80" s="1"/>
      <c r="G80" s="1"/>
      <c r="H80" s="1"/>
      <c r="I80" s="1"/>
      <c r="J80" s="1"/>
      <c r="K80" s="1"/>
      <c r="L80" s="3"/>
      <c r="M80" s="1"/>
      <c r="N80" s="1"/>
      <c r="O80" s="1"/>
      <c r="P80" s="1"/>
      <c r="Q80" s="1"/>
      <c r="R80" s="1"/>
      <c r="S80" s="1"/>
      <c r="T80" s="1"/>
      <c r="U80" s="1"/>
      <c r="V80" s="1"/>
      <c r="W80" s="4"/>
      <c r="X80" s="4"/>
      <c r="Y80" s="4"/>
      <c r="Z80" s="4"/>
      <c r="AA80" s="4"/>
      <c r="AB80" s="4"/>
      <c r="AC80" s="4"/>
      <c r="AD80" s="4">
        <v>3</v>
      </c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>
        <v>6</v>
      </c>
      <c r="BI80" s="1"/>
      <c r="BJ80" s="1"/>
      <c r="BK80" s="1"/>
      <c r="BL80" s="1"/>
      <c r="BM80" s="51">
        <f t="shared" si="2"/>
        <v>9</v>
      </c>
      <c r="BN80" s="33"/>
    </row>
    <row r="81" spans="1:66" s="7" customFormat="1" ht="18" customHeight="1" thickBot="1">
      <c r="A81" s="17" t="s">
        <v>296</v>
      </c>
      <c r="B81" s="59" t="s">
        <v>203</v>
      </c>
      <c r="C81" s="27" t="s">
        <v>8</v>
      </c>
      <c r="D81" s="23"/>
      <c r="E81" s="10"/>
      <c r="F81" s="1"/>
      <c r="G81" s="1"/>
      <c r="H81" s="1"/>
      <c r="I81" s="1"/>
      <c r="J81" s="1"/>
      <c r="K81" s="1"/>
      <c r="L81" s="3"/>
      <c r="M81" s="1"/>
      <c r="N81" s="1"/>
      <c r="O81" s="1"/>
      <c r="P81" s="1"/>
      <c r="Q81" s="1"/>
      <c r="R81" s="1"/>
      <c r="S81" s="1"/>
      <c r="T81" s="1"/>
      <c r="U81" s="1"/>
      <c r="V81" s="1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>
        <v>2</v>
      </c>
      <c r="AI81" s="4"/>
      <c r="AJ81" s="4"/>
      <c r="AK81" s="4"/>
      <c r="AL81" s="4"/>
      <c r="AM81" s="4"/>
      <c r="AN81" s="4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51">
        <f t="shared" si="2"/>
        <v>2</v>
      </c>
      <c r="BN81" s="33"/>
    </row>
    <row r="82" spans="1:66" s="7" customFormat="1" ht="18" customHeight="1" thickBot="1">
      <c r="A82" s="17" t="s">
        <v>340</v>
      </c>
      <c r="B82" s="59" t="s">
        <v>341</v>
      </c>
      <c r="C82" s="27" t="s">
        <v>7</v>
      </c>
      <c r="D82" s="23"/>
      <c r="E82" s="10"/>
      <c r="F82" s="1"/>
      <c r="G82" s="1"/>
      <c r="H82" s="1"/>
      <c r="I82" s="1"/>
      <c r="J82" s="1"/>
      <c r="K82" s="1"/>
      <c r="L82" s="3"/>
      <c r="M82" s="1"/>
      <c r="N82" s="1"/>
      <c r="O82" s="1"/>
      <c r="P82" s="1"/>
      <c r="Q82" s="1"/>
      <c r="R82" s="1"/>
      <c r="S82" s="1"/>
      <c r="T82" s="1"/>
      <c r="U82" s="1"/>
      <c r="V82" s="1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>
        <v>1</v>
      </c>
      <c r="AL82" s="4"/>
      <c r="AM82" s="4"/>
      <c r="AN82" s="4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>
        <v>4</v>
      </c>
      <c r="BG82" s="1"/>
      <c r="BH82" s="1"/>
      <c r="BI82" s="1"/>
      <c r="BJ82" s="1"/>
      <c r="BK82" s="1"/>
      <c r="BL82" s="1"/>
      <c r="BM82" s="51">
        <f t="shared" si="2"/>
        <v>5</v>
      </c>
      <c r="BN82" s="33"/>
    </row>
    <row r="83" spans="1:66" s="7" customFormat="1" ht="18" customHeight="1" thickBot="1">
      <c r="A83" s="17" t="s">
        <v>123</v>
      </c>
      <c r="B83" s="59" t="s">
        <v>124</v>
      </c>
      <c r="C83" s="27" t="s">
        <v>12</v>
      </c>
      <c r="D83" s="23"/>
      <c r="E83" s="10"/>
      <c r="F83" s="1"/>
      <c r="G83" s="1"/>
      <c r="H83" s="1"/>
      <c r="I83" s="1"/>
      <c r="J83" s="1"/>
      <c r="K83" s="1"/>
      <c r="L83" s="3"/>
      <c r="M83" s="1">
        <v>3</v>
      </c>
      <c r="N83" s="1"/>
      <c r="O83" s="1"/>
      <c r="P83" s="1"/>
      <c r="Q83" s="1"/>
      <c r="R83" s="1"/>
      <c r="S83" s="1"/>
      <c r="T83" s="1"/>
      <c r="U83" s="1"/>
      <c r="V83" s="1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>
        <v>3</v>
      </c>
      <c r="AO83" s="1"/>
      <c r="AP83" s="1"/>
      <c r="AQ83" s="1"/>
      <c r="AR83" s="1"/>
      <c r="AS83" s="1"/>
      <c r="AT83" s="1"/>
      <c r="AU83" s="1"/>
      <c r="AV83" s="1"/>
      <c r="AW83" s="1">
        <v>3</v>
      </c>
      <c r="AX83" s="1"/>
      <c r="AY83" s="1"/>
      <c r="AZ83" s="1"/>
      <c r="BA83" s="1"/>
      <c r="BB83" s="1"/>
      <c r="BC83" s="1"/>
      <c r="BD83" s="1"/>
      <c r="BE83" s="1"/>
      <c r="BF83" s="1"/>
      <c r="BG83" s="1">
        <v>3</v>
      </c>
      <c r="BH83" s="1"/>
      <c r="BI83" s="1"/>
      <c r="BJ83" s="1"/>
      <c r="BK83" s="1"/>
      <c r="BL83" s="1"/>
      <c r="BM83" s="51">
        <f t="shared" si="2"/>
        <v>12</v>
      </c>
      <c r="BN83" s="33"/>
    </row>
    <row r="84" spans="1:66" s="7" customFormat="1" ht="18" customHeight="1" thickBot="1">
      <c r="A84" s="19" t="s">
        <v>36</v>
      </c>
      <c r="B84" s="58" t="s">
        <v>37</v>
      </c>
      <c r="C84" s="27" t="s">
        <v>6</v>
      </c>
      <c r="D84" s="23"/>
      <c r="E84" s="10"/>
      <c r="F84" s="1">
        <v>4</v>
      </c>
      <c r="G84" s="1"/>
      <c r="H84" s="1"/>
      <c r="I84" s="1"/>
      <c r="J84" s="1"/>
      <c r="K84" s="1"/>
      <c r="L84" s="3"/>
      <c r="M84" s="1"/>
      <c r="N84" s="1"/>
      <c r="O84" s="1"/>
      <c r="P84" s="1"/>
      <c r="Q84" s="1"/>
      <c r="R84" s="1"/>
      <c r="S84" s="1"/>
      <c r="T84" s="1"/>
      <c r="U84" s="1"/>
      <c r="V84" s="1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>
        <v>4</v>
      </c>
      <c r="BH84" s="1"/>
      <c r="BI84" s="1"/>
      <c r="BJ84" s="1"/>
      <c r="BK84" s="1"/>
      <c r="BL84" s="1"/>
      <c r="BM84" s="51">
        <f t="shared" si="2"/>
        <v>8</v>
      </c>
      <c r="BN84" s="5"/>
    </row>
    <row r="85" spans="1:66" s="7" customFormat="1" ht="18" customHeight="1" thickBot="1">
      <c r="A85" s="17" t="s">
        <v>190</v>
      </c>
      <c r="B85" s="59" t="s">
        <v>185</v>
      </c>
      <c r="C85" s="27" t="s">
        <v>11</v>
      </c>
      <c r="D85" s="23"/>
      <c r="E85" s="10"/>
      <c r="F85" s="1"/>
      <c r="G85" s="1"/>
      <c r="H85" s="1"/>
      <c r="I85" s="1"/>
      <c r="J85" s="1"/>
      <c r="K85" s="1"/>
      <c r="L85" s="3"/>
      <c r="M85" s="1"/>
      <c r="N85" s="1"/>
      <c r="O85" s="1"/>
      <c r="P85" s="1"/>
      <c r="Q85" s="1"/>
      <c r="R85" s="1"/>
      <c r="S85" s="1"/>
      <c r="T85" s="1">
        <v>3</v>
      </c>
      <c r="U85" s="1"/>
      <c r="V85" s="1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51">
        <f t="shared" si="2"/>
        <v>3</v>
      </c>
      <c r="BN85" s="5"/>
    </row>
    <row r="86" spans="1:66" s="7" customFormat="1" ht="18" customHeight="1" thickBot="1">
      <c r="A86" s="17" t="s">
        <v>253</v>
      </c>
      <c r="B86" s="59" t="s">
        <v>155</v>
      </c>
      <c r="C86" s="27" t="s">
        <v>11</v>
      </c>
      <c r="D86" s="23">
        <v>1</v>
      </c>
      <c r="E86" s="10"/>
      <c r="F86" s="1"/>
      <c r="G86" s="1"/>
      <c r="H86" s="1"/>
      <c r="I86" s="1"/>
      <c r="J86" s="1"/>
      <c r="K86" s="1"/>
      <c r="L86" s="3"/>
      <c r="M86" s="1"/>
      <c r="N86" s="1"/>
      <c r="O86" s="1"/>
      <c r="P86" s="1"/>
      <c r="Q86" s="1"/>
      <c r="R86" s="1"/>
      <c r="S86" s="1"/>
      <c r="T86" s="1"/>
      <c r="U86" s="1"/>
      <c r="V86" s="1"/>
      <c r="W86" s="4"/>
      <c r="X86" s="4"/>
      <c r="Y86" s="4"/>
      <c r="Z86" s="4"/>
      <c r="AA86" s="4"/>
      <c r="AB86" s="4"/>
      <c r="AC86" s="4">
        <v>1</v>
      </c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>
        <v>6</v>
      </c>
      <c r="BJ86" s="1"/>
      <c r="BK86" s="1"/>
      <c r="BL86" s="1"/>
      <c r="BM86" s="51">
        <f t="shared" si="2"/>
        <v>7</v>
      </c>
      <c r="BN86" s="5"/>
    </row>
    <row r="87" spans="1:66" s="7" customFormat="1" ht="18" customHeight="1" thickBot="1">
      <c r="A87" s="19" t="s">
        <v>379</v>
      </c>
      <c r="B87" s="58" t="s">
        <v>10</v>
      </c>
      <c r="C87" s="27" t="s">
        <v>8</v>
      </c>
      <c r="D87" s="23"/>
      <c r="E87" s="10"/>
      <c r="F87" s="1"/>
      <c r="G87" s="1"/>
      <c r="H87" s="1"/>
      <c r="I87" s="1"/>
      <c r="J87" s="1"/>
      <c r="K87" s="1"/>
      <c r="L87" s="3"/>
      <c r="M87" s="1"/>
      <c r="N87" s="1"/>
      <c r="O87" s="1"/>
      <c r="P87" s="1"/>
      <c r="Q87" s="1"/>
      <c r="R87" s="1"/>
      <c r="S87" s="1"/>
      <c r="T87" s="1"/>
      <c r="U87" s="1"/>
      <c r="V87" s="1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1"/>
      <c r="AP87" s="1"/>
      <c r="AQ87" s="1"/>
      <c r="AR87" s="1">
        <v>2</v>
      </c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51">
        <f t="shared" si="2"/>
        <v>2</v>
      </c>
      <c r="BN87" s="5"/>
    </row>
    <row r="88" spans="1:66" s="7" customFormat="1" ht="18" customHeight="1" thickBot="1">
      <c r="A88" s="17" t="s">
        <v>401</v>
      </c>
      <c r="B88" s="59" t="s">
        <v>74</v>
      </c>
      <c r="C88" s="27" t="s">
        <v>11</v>
      </c>
      <c r="D88" s="23"/>
      <c r="E88" s="10"/>
      <c r="F88" s="1"/>
      <c r="G88" s="1"/>
      <c r="H88" s="1"/>
      <c r="I88" s="1"/>
      <c r="J88" s="1"/>
      <c r="K88" s="1"/>
      <c r="L88" s="3"/>
      <c r="M88" s="1"/>
      <c r="N88" s="1"/>
      <c r="O88" s="1"/>
      <c r="P88" s="1"/>
      <c r="Q88" s="1"/>
      <c r="R88" s="1"/>
      <c r="S88" s="1"/>
      <c r="T88" s="1"/>
      <c r="U88" s="1"/>
      <c r="V88" s="1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1"/>
      <c r="AP88" s="1"/>
      <c r="AQ88" s="1"/>
      <c r="AR88" s="1"/>
      <c r="AS88" s="1"/>
      <c r="AT88" s="1"/>
      <c r="AU88" s="1">
        <v>2</v>
      </c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51">
        <f t="shared" si="2"/>
        <v>2</v>
      </c>
      <c r="BN88" s="5"/>
    </row>
    <row r="89" spans="1:66" s="7" customFormat="1" ht="18" customHeight="1" thickBot="1">
      <c r="A89" s="17" t="s">
        <v>299</v>
      </c>
      <c r="B89" s="59" t="s">
        <v>148</v>
      </c>
      <c r="C89" s="27" t="s">
        <v>61</v>
      </c>
      <c r="D89" s="23"/>
      <c r="E89" s="10"/>
      <c r="F89" s="1"/>
      <c r="G89" s="1"/>
      <c r="H89" s="1"/>
      <c r="I89" s="1"/>
      <c r="J89" s="1"/>
      <c r="K89" s="1"/>
      <c r="L89" s="3"/>
      <c r="M89" s="1"/>
      <c r="N89" s="1"/>
      <c r="O89" s="1"/>
      <c r="P89" s="1"/>
      <c r="Q89" s="1"/>
      <c r="R89" s="1"/>
      <c r="S89" s="1"/>
      <c r="T89" s="1"/>
      <c r="U89" s="1"/>
      <c r="V89" s="1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>
        <v>2</v>
      </c>
      <c r="AI89" s="4"/>
      <c r="AJ89" s="4"/>
      <c r="AK89" s="4"/>
      <c r="AL89" s="4"/>
      <c r="AM89" s="4"/>
      <c r="AN89" s="4"/>
      <c r="AO89" s="1"/>
      <c r="AP89" s="1"/>
      <c r="AQ89" s="1">
        <v>2</v>
      </c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51">
        <f t="shared" si="2"/>
        <v>4</v>
      </c>
      <c r="BN89" s="5"/>
    </row>
    <row r="90" spans="1:66" s="7" customFormat="1" ht="18" customHeight="1" thickBot="1">
      <c r="A90" s="19" t="s">
        <v>339</v>
      </c>
      <c r="B90" s="58" t="s">
        <v>231</v>
      </c>
      <c r="C90" s="27" t="s">
        <v>11</v>
      </c>
      <c r="D90" s="23"/>
      <c r="E90" s="10"/>
      <c r="F90" s="1"/>
      <c r="G90" s="1"/>
      <c r="H90" s="1"/>
      <c r="I90" s="1"/>
      <c r="J90" s="1"/>
      <c r="K90" s="1"/>
      <c r="L90" s="3"/>
      <c r="M90" s="1"/>
      <c r="N90" s="1"/>
      <c r="O90" s="1"/>
      <c r="P90" s="1"/>
      <c r="Q90" s="1"/>
      <c r="R90" s="1"/>
      <c r="S90" s="1"/>
      <c r="T90" s="1"/>
      <c r="U90" s="1"/>
      <c r="V90" s="1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>
        <v>3</v>
      </c>
      <c r="AL90" s="4"/>
      <c r="AM90" s="4"/>
      <c r="AN90" s="4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51">
        <f t="shared" si="2"/>
        <v>3</v>
      </c>
      <c r="BN90" s="5"/>
    </row>
    <row r="91" spans="1:66" s="7" customFormat="1" ht="18" customHeight="1" thickBot="1">
      <c r="A91" s="17" t="s">
        <v>328</v>
      </c>
      <c r="B91" s="59" t="s">
        <v>148</v>
      </c>
      <c r="C91" s="27" t="s">
        <v>11</v>
      </c>
      <c r="D91" s="23"/>
      <c r="E91" s="10"/>
      <c r="F91" s="1"/>
      <c r="G91" s="1"/>
      <c r="H91" s="1"/>
      <c r="I91" s="1"/>
      <c r="J91" s="1"/>
      <c r="K91" s="1"/>
      <c r="L91" s="3"/>
      <c r="M91" s="1"/>
      <c r="N91" s="1"/>
      <c r="O91" s="1"/>
      <c r="P91" s="1"/>
      <c r="Q91" s="1"/>
      <c r="R91" s="1"/>
      <c r="S91" s="1"/>
      <c r="T91" s="1"/>
      <c r="U91" s="1"/>
      <c r="V91" s="1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2</v>
      </c>
      <c r="AK91" s="4"/>
      <c r="AL91" s="4"/>
      <c r="AM91" s="4"/>
      <c r="AN91" s="4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51">
        <f t="shared" si="2"/>
        <v>2</v>
      </c>
      <c r="BN91" s="5"/>
    </row>
    <row r="92" spans="1:66" s="7" customFormat="1" ht="18" customHeight="1" thickBot="1">
      <c r="A92" s="19" t="s">
        <v>416</v>
      </c>
      <c r="B92" s="58" t="s">
        <v>417</v>
      </c>
      <c r="C92" s="27" t="s">
        <v>7</v>
      </c>
      <c r="D92" s="23"/>
      <c r="E92" s="10"/>
      <c r="F92" s="1"/>
      <c r="G92" s="1"/>
      <c r="H92" s="1"/>
      <c r="I92" s="1"/>
      <c r="J92" s="1"/>
      <c r="K92" s="1"/>
      <c r="L92" s="3"/>
      <c r="M92" s="1"/>
      <c r="N92" s="1"/>
      <c r="O92" s="1"/>
      <c r="P92" s="1"/>
      <c r="Q92" s="1"/>
      <c r="R92" s="1"/>
      <c r="S92" s="1"/>
      <c r="T92" s="1"/>
      <c r="U92" s="1"/>
      <c r="V92" s="1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1"/>
      <c r="AP92" s="1"/>
      <c r="AQ92" s="1"/>
      <c r="AR92" s="1"/>
      <c r="AS92" s="1"/>
      <c r="AT92" s="1"/>
      <c r="AU92" s="1"/>
      <c r="AV92" s="1"/>
      <c r="AW92" s="1">
        <v>1</v>
      </c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51">
        <f t="shared" si="2"/>
        <v>1</v>
      </c>
      <c r="BN92" s="5"/>
    </row>
    <row r="93" spans="1:66" s="7" customFormat="1" ht="18" customHeight="1" thickBot="1">
      <c r="A93" s="17" t="s">
        <v>396</v>
      </c>
      <c r="B93" s="60" t="s">
        <v>21</v>
      </c>
      <c r="C93" s="27" t="s">
        <v>6</v>
      </c>
      <c r="D93" s="23">
        <v>1</v>
      </c>
      <c r="E93" s="10"/>
      <c r="F93" s="1"/>
      <c r="G93" s="1"/>
      <c r="H93" s="1"/>
      <c r="I93" s="1"/>
      <c r="J93" s="1"/>
      <c r="K93" s="1"/>
      <c r="L93" s="3"/>
      <c r="M93" s="1"/>
      <c r="N93" s="1"/>
      <c r="O93" s="1"/>
      <c r="P93" s="1"/>
      <c r="Q93" s="1"/>
      <c r="R93" s="1"/>
      <c r="S93" s="1"/>
      <c r="T93" s="1"/>
      <c r="U93" s="1"/>
      <c r="V93" s="1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1"/>
      <c r="AP93" s="1"/>
      <c r="AQ93" s="1"/>
      <c r="AR93" s="1"/>
      <c r="AS93" s="1"/>
      <c r="AT93" s="1"/>
      <c r="AU93" s="1">
        <v>3</v>
      </c>
      <c r="AV93" s="1"/>
      <c r="AW93" s="1"/>
      <c r="AX93" s="1"/>
      <c r="AY93" s="1"/>
      <c r="AZ93" s="1">
        <v>6</v>
      </c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51">
        <f t="shared" si="2"/>
        <v>9</v>
      </c>
      <c r="BN93" s="5"/>
    </row>
    <row r="94" spans="1:66" s="7" customFormat="1" ht="18" customHeight="1" thickBot="1">
      <c r="A94" s="19" t="s">
        <v>327</v>
      </c>
      <c r="B94" s="58" t="s">
        <v>10</v>
      </c>
      <c r="C94" s="27" t="s">
        <v>11</v>
      </c>
      <c r="D94" s="23">
        <v>1</v>
      </c>
      <c r="E94" s="10"/>
      <c r="F94" s="1"/>
      <c r="G94" s="1"/>
      <c r="H94" s="1"/>
      <c r="I94" s="1"/>
      <c r="J94" s="1"/>
      <c r="K94" s="1"/>
      <c r="L94" s="3"/>
      <c r="M94" s="1"/>
      <c r="N94" s="1"/>
      <c r="O94" s="1"/>
      <c r="P94" s="1"/>
      <c r="Q94" s="1"/>
      <c r="R94" s="1"/>
      <c r="S94" s="1"/>
      <c r="T94" s="1"/>
      <c r="U94" s="1"/>
      <c r="V94" s="1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v>6</v>
      </c>
      <c r="AK94" s="4"/>
      <c r="AL94" s="4"/>
      <c r="AM94" s="4"/>
      <c r="AN94" s="4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51">
        <f t="shared" si="2"/>
        <v>6</v>
      </c>
      <c r="BN94" s="5"/>
    </row>
    <row r="95" spans="1:66" s="7" customFormat="1" ht="18" customHeight="1" thickBot="1">
      <c r="A95" s="19" t="s">
        <v>62</v>
      </c>
      <c r="B95" s="58" t="s">
        <v>48</v>
      </c>
      <c r="C95" s="27" t="s">
        <v>7</v>
      </c>
      <c r="D95" s="23"/>
      <c r="E95" s="10"/>
      <c r="F95" s="1"/>
      <c r="G95" s="1"/>
      <c r="H95" s="1">
        <v>1</v>
      </c>
      <c r="I95" s="1"/>
      <c r="J95" s="1"/>
      <c r="K95" s="1"/>
      <c r="L95" s="3"/>
      <c r="M95" s="1"/>
      <c r="N95" s="1"/>
      <c r="O95" s="1"/>
      <c r="P95" s="1"/>
      <c r="Q95" s="1"/>
      <c r="R95" s="1"/>
      <c r="S95" s="1"/>
      <c r="T95" s="1"/>
      <c r="U95" s="1"/>
      <c r="V95" s="1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51">
        <f t="shared" si="2"/>
        <v>1</v>
      </c>
      <c r="BN95" s="5"/>
    </row>
    <row r="96" spans="1:66" s="7" customFormat="1" ht="18" customHeight="1" thickBot="1">
      <c r="A96" s="19" t="s">
        <v>425</v>
      </c>
      <c r="B96" s="58" t="s">
        <v>231</v>
      </c>
      <c r="C96" s="27" t="s">
        <v>7</v>
      </c>
      <c r="D96" s="23">
        <v>1</v>
      </c>
      <c r="E96" s="10"/>
      <c r="F96" s="1"/>
      <c r="G96" s="1"/>
      <c r="H96" s="1"/>
      <c r="I96" s="1"/>
      <c r="J96" s="1"/>
      <c r="K96" s="1"/>
      <c r="L96" s="3"/>
      <c r="M96" s="1"/>
      <c r="N96" s="1"/>
      <c r="O96" s="1"/>
      <c r="P96" s="1"/>
      <c r="Q96" s="1"/>
      <c r="R96" s="1"/>
      <c r="S96" s="1"/>
      <c r="T96" s="1"/>
      <c r="U96" s="1"/>
      <c r="V96" s="1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>
        <v>6</v>
      </c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51">
        <f t="shared" si="2"/>
        <v>6</v>
      </c>
      <c r="BN96" s="5"/>
    </row>
    <row r="97" spans="1:66" s="7" customFormat="1" ht="18" customHeight="1" thickBot="1">
      <c r="A97" s="19" t="s">
        <v>230</v>
      </c>
      <c r="B97" s="58" t="s">
        <v>231</v>
      </c>
      <c r="C97" s="41" t="s">
        <v>232</v>
      </c>
      <c r="D97" s="23">
        <v>1</v>
      </c>
      <c r="E97" s="10"/>
      <c r="F97" s="1"/>
      <c r="G97" s="1"/>
      <c r="H97" s="1"/>
      <c r="I97" s="1"/>
      <c r="J97" s="1"/>
      <c r="K97" s="1"/>
      <c r="L97" s="3"/>
      <c r="M97" s="1"/>
      <c r="N97" s="1"/>
      <c r="O97" s="1"/>
      <c r="P97" s="1"/>
      <c r="Q97" s="1"/>
      <c r="R97" s="1"/>
      <c r="S97" s="1"/>
      <c r="T97" s="1"/>
      <c r="U97" s="1"/>
      <c r="V97" s="1"/>
      <c r="W97" s="4"/>
      <c r="X97" s="4"/>
      <c r="Y97" s="4"/>
      <c r="Z97" s="4"/>
      <c r="AA97" s="4">
        <v>6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51">
        <f t="shared" si="2"/>
        <v>6</v>
      </c>
      <c r="BN97" s="40" t="s">
        <v>246</v>
      </c>
    </row>
    <row r="98" spans="1:66" s="7" customFormat="1" ht="18" customHeight="1" thickBot="1">
      <c r="A98" s="17" t="s">
        <v>306</v>
      </c>
      <c r="B98" s="59" t="s">
        <v>69</v>
      </c>
      <c r="C98" s="47" t="s">
        <v>11</v>
      </c>
      <c r="D98" s="23"/>
      <c r="E98" s="10"/>
      <c r="F98" s="1"/>
      <c r="G98" s="1"/>
      <c r="H98" s="1"/>
      <c r="I98" s="1"/>
      <c r="J98" s="1"/>
      <c r="K98" s="1"/>
      <c r="L98" s="3"/>
      <c r="M98" s="1"/>
      <c r="N98" s="1"/>
      <c r="O98" s="1"/>
      <c r="P98" s="1"/>
      <c r="Q98" s="1"/>
      <c r="R98" s="1"/>
      <c r="S98" s="1"/>
      <c r="T98" s="1"/>
      <c r="U98" s="1"/>
      <c r="V98" s="1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>
        <v>2</v>
      </c>
      <c r="AI98" s="4"/>
      <c r="AJ98" s="4"/>
      <c r="AK98" s="4"/>
      <c r="AL98" s="4"/>
      <c r="AM98" s="4"/>
      <c r="AN98" s="4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51">
        <f t="shared" ref="BM98:BM129" si="3">SUM(E98:BL98)</f>
        <v>2</v>
      </c>
      <c r="BN98" s="8"/>
    </row>
    <row r="99" spans="1:66" s="7" customFormat="1" ht="18" customHeight="1" thickBot="1">
      <c r="A99" s="19" t="s">
        <v>364</v>
      </c>
      <c r="B99" s="58" t="s">
        <v>48</v>
      </c>
      <c r="C99" s="47" t="s">
        <v>11</v>
      </c>
      <c r="D99" s="23"/>
      <c r="E99" s="10"/>
      <c r="F99" s="1"/>
      <c r="G99" s="1"/>
      <c r="H99" s="1"/>
      <c r="I99" s="1"/>
      <c r="J99" s="1"/>
      <c r="K99" s="1"/>
      <c r="L99" s="3"/>
      <c r="M99" s="1"/>
      <c r="N99" s="1"/>
      <c r="O99" s="1"/>
      <c r="P99" s="1"/>
      <c r="Q99" s="1"/>
      <c r="R99" s="1"/>
      <c r="S99" s="1"/>
      <c r="T99" s="1"/>
      <c r="U99" s="1"/>
      <c r="V99" s="1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1"/>
      <c r="AP99" s="1">
        <v>1</v>
      </c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51">
        <f t="shared" si="3"/>
        <v>1</v>
      </c>
      <c r="BN99" s="8"/>
    </row>
    <row r="100" spans="1:66" ht="18" customHeight="1" thickBot="1">
      <c r="A100" s="17" t="s">
        <v>17</v>
      </c>
      <c r="B100" s="59" t="s">
        <v>24</v>
      </c>
      <c r="C100" s="21" t="s">
        <v>16</v>
      </c>
      <c r="D100" s="24">
        <v>1</v>
      </c>
      <c r="E100" s="10">
        <v>6</v>
      </c>
      <c r="F100" s="1"/>
      <c r="G100" s="1"/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51">
        <f t="shared" si="3"/>
        <v>6</v>
      </c>
      <c r="BN100" s="8" t="s">
        <v>23</v>
      </c>
    </row>
    <row r="101" spans="1:66" ht="18" customHeight="1" thickBot="1">
      <c r="A101" s="19" t="s">
        <v>285</v>
      </c>
      <c r="B101" s="58" t="s">
        <v>231</v>
      </c>
      <c r="C101" s="27" t="s">
        <v>7</v>
      </c>
      <c r="D101" s="23">
        <v>1</v>
      </c>
      <c r="E101" s="10"/>
      <c r="F101" s="1"/>
      <c r="G101" s="1"/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4"/>
      <c r="X101" s="4"/>
      <c r="Y101" s="4"/>
      <c r="Z101" s="4"/>
      <c r="AA101" s="4"/>
      <c r="AB101" s="4"/>
      <c r="AC101" s="4"/>
      <c r="AD101" s="4"/>
      <c r="AE101" s="4">
        <v>6</v>
      </c>
      <c r="AF101" s="4"/>
      <c r="AG101" s="4"/>
      <c r="AH101" s="4"/>
      <c r="AI101" s="4"/>
      <c r="AJ101" s="4"/>
      <c r="AK101" s="4">
        <v>2</v>
      </c>
      <c r="AL101" s="4"/>
      <c r="AM101" s="4"/>
      <c r="AN101" s="4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51">
        <f t="shared" si="3"/>
        <v>8</v>
      </c>
      <c r="BN101" s="8"/>
    </row>
    <row r="102" spans="1:66" ht="18" customHeight="1" thickBot="1">
      <c r="A102" s="19" t="s">
        <v>286</v>
      </c>
      <c r="B102" s="58" t="s">
        <v>231</v>
      </c>
      <c r="C102" s="27" t="s">
        <v>7</v>
      </c>
      <c r="D102" s="23"/>
      <c r="E102" s="10"/>
      <c r="F102" s="1"/>
      <c r="G102" s="1"/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4"/>
      <c r="X102" s="4"/>
      <c r="Y102" s="4"/>
      <c r="Z102" s="4"/>
      <c r="AA102" s="4"/>
      <c r="AB102" s="4"/>
      <c r="AC102" s="4"/>
      <c r="AD102" s="4"/>
      <c r="AE102" s="4">
        <v>4</v>
      </c>
      <c r="AF102" s="4"/>
      <c r="AG102" s="4"/>
      <c r="AH102" s="4"/>
      <c r="AI102" s="4"/>
      <c r="AJ102" s="4"/>
      <c r="AK102" s="4"/>
      <c r="AL102" s="4"/>
      <c r="AM102" s="4"/>
      <c r="AN102" s="4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51">
        <f t="shared" si="3"/>
        <v>4</v>
      </c>
      <c r="BN102" s="8"/>
    </row>
    <row r="103" spans="1:66" ht="18" customHeight="1" thickBot="1">
      <c r="A103" s="17" t="s">
        <v>87</v>
      </c>
      <c r="B103" s="59" t="s">
        <v>88</v>
      </c>
      <c r="C103" s="21" t="s">
        <v>102</v>
      </c>
      <c r="D103" s="24">
        <v>2</v>
      </c>
      <c r="E103" s="10"/>
      <c r="F103" s="1"/>
      <c r="G103" s="1"/>
      <c r="H103" s="1"/>
      <c r="I103" s="1"/>
      <c r="J103" s="1">
        <v>6</v>
      </c>
      <c r="K103" s="1"/>
      <c r="L103" s="3"/>
      <c r="M103" s="1"/>
      <c r="N103" s="1"/>
      <c r="O103" s="1"/>
      <c r="P103" s="1"/>
      <c r="Q103" s="1">
        <v>4</v>
      </c>
      <c r="R103" s="1"/>
      <c r="S103" s="1"/>
      <c r="T103" s="1"/>
      <c r="U103" s="1"/>
      <c r="V103" s="1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>
        <v>3</v>
      </c>
      <c r="BC103" s="1">
        <v>4</v>
      </c>
      <c r="BD103" s="1"/>
      <c r="BE103" s="1"/>
      <c r="BF103" s="1"/>
      <c r="BG103" s="1">
        <v>6</v>
      </c>
      <c r="BH103" s="1"/>
      <c r="BI103" s="1"/>
      <c r="BJ103" s="1"/>
      <c r="BK103" s="1"/>
      <c r="BL103" s="1"/>
      <c r="BM103" s="51">
        <f t="shared" si="3"/>
        <v>23</v>
      </c>
      <c r="BN103" s="8" t="s">
        <v>454</v>
      </c>
    </row>
    <row r="104" spans="1:66" ht="18" customHeight="1" thickBot="1">
      <c r="A104" s="17" t="s">
        <v>177</v>
      </c>
      <c r="B104" s="59" t="s">
        <v>109</v>
      </c>
      <c r="C104" s="27" t="s">
        <v>11</v>
      </c>
      <c r="D104" s="23"/>
      <c r="E104" s="10"/>
      <c r="F104" s="1"/>
      <c r="G104" s="1"/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>
        <v>1</v>
      </c>
      <c r="T104" s="1"/>
      <c r="U104" s="1"/>
      <c r="V104" s="1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51">
        <f t="shared" si="3"/>
        <v>1</v>
      </c>
      <c r="BN104" s="8"/>
    </row>
    <row r="105" spans="1:66" ht="18" customHeight="1" thickBot="1">
      <c r="A105" s="17" t="s">
        <v>270</v>
      </c>
      <c r="B105" s="59" t="s">
        <v>78</v>
      </c>
      <c r="C105" s="21" t="s">
        <v>138</v>
      </c>
      <c r="D105" s="23">
        <v>1</v>
      </c>
      <c r="E105" s="10"/>
      <c r="F105" s="1"/>
      <c r="G105" s="1"/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>
        <v>6</v>
      </c>
      <c r="AH105" s="4"/>
      <c r="AI105" s="4"/>
      <c r="AJ105" s="4"/>
      <c r="AK105" s="4"/>
      <c r="AL105" s="4"/>
      <c r="AM105" s="4"/>
      <c r="AN105" s="4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51">
        <f t="shared" si="3"/>
        <v>6</v>
      </c>
      <c r="BN105" s="8" t="s">
        <v>271</v>
      </c>
    </row>
    <row r="106" spans="1:66" ht="18" customHeight="1" thickBot="1">
      <c r="A106" s="17" t="s">
        <v>357</v>
      </c>
      <c r="B106" s="60" t="s">
        <v>21</v>
      </c>
      <c r="C106" s="27"/>
      <c r="D106" s="23"/>
      <c r="E106" s="10"/>
      <c r="F106" s="1"/>
      <c r="G106" s="1"/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1">
        <v>1</v>
      </c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51">
        <f t="shared" si="3"/>
        <v>1</v>
      </c>
      <c r="BN106" s="8"/>
    </row>
    <row r="107" spans="1:66" ht="18" customHeight="1" thickBot="1">
      <c r="A107" s="19" t="s">
        <v>206</v>
      </c>
      <c r="B107" s="58" t="s">
        <v>48</v>
      </c>
      <c r="C107" s="27" t="s">
        <v>8</v>
      </c>
      <c r="D107" s="23">
        <v>1</v>
      </c>
      <c r="E107" s="10"/>
      <c r="F107" s="1"/>
      <c r="G107" s="1"/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4"/>
      <c r="X107" s="4">
        <v>6</v>
      </c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51">
        <f t="shared" si="3"/>
        <v>6</v>
      </c>
      <c r="BN107" s="8"/>
    </row>
    <row r="108" spans="1:66" ht="18" customHeight="1" thickBot="1">
      <c r="A108" s="19" t="s">
        <v>443</v>
      </c>
      <c r="B108" s="58" t="s">
        <v>48</v>
      </c>
      <c r="C108" s="27" t="s">
        <v>7</v>
      </c>
      <c r="D108" s="23"/>
      <c r="E108" s="10"/>
      <c r="F108" s="1"/>
      <c r="G108" s="1"/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>
        <v>3</v>
      </c>
      <c r="BF108" s="1"/>
      <c r="BG108" s="1"/>
      <c r="BH108" s="1"/>
      <c r="BI108" s="1">
        <v>3</v>
      </c>
      <c r="BJ108" s="1"/>
      <c r="BK108" s="1"/>
      <c r="BL108" s="1"/>
      <c r="BM108" s="51">
        <f t="shared" si="3"/>
        <v>6</v>
      </c>
      <c r="BN108" s="8"/>
    </row>
    <row r="109" spans="1:66" ht="18" customHeight="1" thickBot="1">
      <c r="A109" s="17" t="s">
        <v>13</v>
      </c>
      <c r="B109" s="59" t="s">
        <v>14</v>
      </c>
      <c r="C109" s="27" t="s">
        <v>7</v>
      </c>
      <c r="D109" s="23"/>
      <c r="E109" s="10">
        <v>1</v>
      </c>
      <c r="F109" s="1"/>
      <c r="G109" s="1"/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51">
        <f t="shared" si="3"/>
        <v>1</v>
      </c>
      <c r="BN109" s="8"/>
    </row>
    <row r="110" spans="1:66" ht="18" customHeight="1" thickBot="1">
      <c r="A110" s="17" t="s">
        <v>208</v>
      </c>
      <c r="B110" s="59" t="s">
        <v>153</v>
      </c>
      <c r="C110" s="27" t="s">
        <v>6</v>
      </c>
      <c r="D110" s="23"/>
      <c r="E110" s="10"/>
      <c r="F110" s="1"/>
      <c r="G110" s="1"/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4"/>
      <c r="X110" s="4">
        <v>3</v>
      </c>
      <c r="Y110" s="4"/>
      <c r="Z110" s="4"/>
      <c r="AA110" s="4"/>
      <c r="AB110" s="4"/>
      <c r="AC110" s="4"/>
      <c r="AD110" s="4">
        <v>1</v>
      </c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51">
        <f t="shared" si="3"/>
        <v>4</v>
      </c>
      <c r="BN110" s="8"/>
    </row>
    <row r="111" spans="1:66" ht="18" customHeight="1" thickBot="1">
      <c r="A111" s="17" t="s">
        <v>159</v>
      </c>
      <c r="B111" s="59" t="s">
        <v>160</v>
      </c>
      <c r="C111" s="27" t="s">
        <v>8</v>
      </c>
      <c r="D111" s="23"/>
      <c r="E111" s="10"/>
      <c r="F111" s="1"/>
      <c r="G111" s="1"/>
      <c r="H111" s="1"/>
      <c r="I111" s="1"/>
      <c r="J111" s="1"/>
      <c r="K111" s="1"/>
      <c r="L111" s="3"/>
      <c r="M111" s="1"/>
      <c r="N111" s="1"/>
      <c r="O111" s="1"/>
      <c r="P111" s="1"/>
      <c r="Q111" s="1">
        <v>4</v>
      </c>
      <c r="R111" s="1"/>
      <c r="S111" s="1"/>
      <c r="T111" s="1"/>
      <c r="U111" s="1"/>
      <c r="V111" s="1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51">
        <f t="shared" si="3"/>
        <v>4</v>
      </c>
      <c r="BN111" s="8"/>
    </row>
    <row r="112" spans="1:66" ht="18" customHeight="1" thickBot="1">
      <c r="A112" s="17" t="s">
        <v>409</v>
      </c>
      <c r="B112" s="59" t="s">
        <v>60</v>
      </c>
      <c r="C112" s="27" t="s">
        <v>11</v>
      </c>
      <c r="D112" s="23"/>
      <c r="E112" s="10"/>
      <c r="F112" s="1"/>
      <c r="G112" s="1"/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"/>
      <c r="AP112" s="1"/>
      <c r="AQ112" s="1"/>
      <c r="AR112" s="1"/>
      <c r="AS112" s="1"/>
      <c r="AT112" s="1"/>
      <c r="AU112" s="1"/>
      <c r="AV112" s="1">
        <v>1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51">
        <f t="shared" si="3"/>
        <v>1</v>
      </c>
      <c r="BN112" s="8"/>
    </row>
    <row r="113" spans="1:66" ht="18" customHeight="1" thickBot="1">
      <c r="A113" s="17" t="s">
        <v>238</v>
      </c>
      <c r="B113" s="59" t="s">
        <v>239</v>
      </c>
      <c r="C113" s="21" t="s">
        <v>102</v>
      </c>
      <c r="D113" s="24">
        <v>3</v>
      </c>
      <c r="E113" s="10"/>
      <c r="F113" s="1"/>
      <c r="G113" s="1"/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4"/>
      <c r="X113" s="4"/>
      <c r="Y113" s="4"/>
      <c r="Z113" s="4"/>
      <c r="AA113" s="4">
        <v>6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"/>
      <c r="AP113" s="1"/>
      <c r="AQ113" s="1"/>
      <c r="AR113" s="1"/>
      <c r="AS113" s="1"/>
      <c r="AT113" s="1"/>
      <c r="AU113" s="1">
        <v>6</v>
      </c>
      <c r="AV113" s="1"/>
      <c r="AW113" s="1">
        <v>6</v>
      </c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51">
        <f t="shared" si="3"/>
        <v>18</v>
      </c>
      <c r="BN113" s="8" t="s">
        <v>399</v>
      </c>
    </row>
    <row r="114" spans="1:66" ht="18" customHeight="1" thickBot="1">
      <c r="A114" s="17" t="s">
        <v>110</v>
      </c>
      <c r="B114" s="59" t="s">
        <v>64</v>
      </c>
      <c r="C114" s="21" t="s">
        <v>168</v>
      </c>
      <c r="D114" s="23">
        <v>1</v>
      </c>
      <c r="E114" s="10"/>
      <c r="F114" s="1"/>
      <c r="G114" s="1"/>
      <c r="H114" s="1"/>
      <c r="I114" s="1"/>
      <c r="J114" s="1"/>
      <c r="K114" s="1"/>
      <c r="L114" s="3">
        <v>3</v>
      </c>
      <c r="M114" s="1"/>
      <c r="N114" s="1"/>
      <c r="O114" s="1"/>
      <c r="P114" s="1"/>
      <c r="Q114" s="1"/>
      <c r="R114" s="1"/>
      <c r="S114" s="1">
        <v>6</v>
      </c>
      <c r="T114" s="1"/>
      <c r="U114" s="1"/>
      <c r="V114" s="1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51">
        <f t="shared" si="3"/>
        <v>9</v>
      </c>
      <c r="BN114" s="8" t="s">
        <v>167</v>
      </c>
    </row>
    <row r="115" spans="1:66" s="7" customFormat="1" ht="18" customHeight="1" thickBot="1">
      <c r="A115" s="17" t="s">
        <v>323</v>
      </c>
      <c r="B115" s="59" t="s">
        <v>64</v>
      </c>
      <c r="C115" s="27" t="s">
        <v>12</v>
      </c>
      <c r="D115" s="23"/>
      <c r="E115" s="10"/>
      <c r="F115" s="1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>
        <v>2</v>
      </c>
      <c r="AK115" s="4"/>
      <c r="AL115" s="4"/>
      <c r="AM115" s="4"/>
      <c r="AN115" s="4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51">
        <f t="shared" si="3"/>
        <v>2</v>
      </c>
      <c r="BN115" s="8"/>
    </row>
    <row r="116" spans="1:66" ht="18" customHeight="1" thickBot="1">
      <c r="A116" s="17" t="s">
        <v>84</v>
      </c>
      <c r="B116" s="59" t="s">
        <v>80</v>
      </c>
      <c r="C116" s="27" t="s">
        <v>11</v>
      </c>
      <c r="D116" s="23"/>
      <c r="E116" s="10"/>
      <c r="F116" s="1"/>
      <c r="G116" s="1"/>
      <c r="H116" s="1"/>
      <c r="I116" s="1">
        <v>2</v>
      </c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51">
        <f t="shared" si="3"/>
        <v>2</v>
      </c>
      <c r="BN116" s="8"/>
    </row>
    <row r="117" spans="1:66" ht="18" customHeight="1" thickBot="1">
      <c r="A117" s="17" t="s">
        <v>113</v>
      </c>
      <c r="B117" s="59" t="s">
        <v>88</v>
      </c>
      <c r="C117" s="21" t="s">
        <v>129</v>
      </c>
      <c r="D117" s="23">
        <v>1</v>
      </c>
      <c r="E117" s="10"/>
      <c r="F117" s="1"/>
      <c r="G117" s="1"/>
      <c r="H117" s="1"/>
      <c r="I117" s="1"/>
      <c r="J117" s="1"/>
      <c r="K117" s="1"/>
      <c r="L117" s="3">
        <v>6</v>
      </c>
      <c r="M117" s="1"/>
      <c r="N117" s="1"/>
      <c r="O117" s="1"/>
      <c r="P117" s="1"/>
      <c r="Q117" s="1"/>
      <c r="R117" s="1"/>
      <c r="S117" s="1"/>
      <c r="T117" s="1"/>
      <c r="U117" s="1"/>
      <c r="V117" s="1">
        <v>3</v>
      </c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51">
        <f t="shared" si="3"/>
        <v>9</v>
      </c>
      <c r="BN117" s="8" t="s">
        <v>140</v>
      </c>
    </row>
    <row r="118" spans="1:66" ht="18" customHeight="1" thickBot="1">
      <c r="A118" s="19" t="s">
        <v>47</v>
      </c>
      <c r="B118" s="58" t="s">
        <v>48</v>
      </c>
      <c r="C118" s="21" t="s">
        <v>102</v>
      </c>
      <c r="D118" s="23">
        <v>1</v>
      </c>
      <c r="E118" s="10"/>
      <c r="F118" s="1">
        <v>3</v>
      </c>
      <c r="G118" s="1"/>
      <c r="H118" s="1"/>
      <c r="I118" s="1"/>
      <c r="J118" s="1"/>
      <c r="K118" s="1"/>
      <c r="L118" s="3"/>
      <c r="M118" s="1"/>
      <c r="N118" s="1"/>
      <c r="O118" s="1"/>
      <c r="P118" s="1">
        <v>1</v>
      </c>
      <c r="Q118" s="1"/>
      <c r="R118" s="1"/>
      <c r="S118" s="1"/>
      <c r="T118" s="1"/>
      <c r="U118" s="1"/>
      <c r="V118" s="1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>
        <v>6</v>
      </c>
      <c r="AK118" s="4"/>
      <c r="AL118" s="4"/>
      <c r="AM118" s="4"/>
      <c r="AN118" s="4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51">
        <f t="shared" si="3"/>
        <v>10</v>
      </c>
      <c r="BN118" s="8" t="s">
        <v>324</v>
      </c>
    </row>
    <row r="119" spans="1:66" s="7" customFormat="1" ht="18" customHeight="1" thickBot="1">
      <c r="A119" s="17" t="s">
        <v>282</v>
      </c>
      <c r="B119" s="59" t="s">
        <v>193</v>
      </c>
      <c r="C119" s="27" t="s">
        <v>8</v>
      </c>
      <c r="D119" s="23"/>
      <c r="E119" s="10"/>
      <c r="F119" s="1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4"/>
      <c r="X119" s="4"/>
      <c r="Y119" s="4"/>
      <c r="Z119" s="4"/>
      <c r="AA119" s="4"/>
      <c r="AB119" s="4"/>
      <c r="AC119" s="4"/>
      <c r="AD119" s="4"/>
      <c r="AE119" s="4">
        <v>2</v>
      </c>
      <c r="AF119" s="4"/>
      <c r="AG119" s="4"/>
      <c r="AH119" s="4"/>
      <c r="AI119" s="4"/>
      <c r="AJ119" s="4"/>
      <c r="AK119" s="4"/>
      <c r="AL119" s="4"/>
      <c r="AM119" s="4"/>
      <c r="AN119" s="4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51">
        <f t="shared" si="3"/>
        <v>2</v>
      </c>
      <c r="BN119" s="8"/>
    </row>
    <row r="120" spans="1:66" s="7" customFormat="1" ht="18" customHeight="1" thickBot="1">
      <c r="A120" s="17" t="s">
        <v>302</v>
      </c>
      <c r="B120" s="59" t="s">
        <v>88</v>
      </c>
      <c r="C120" s="27" t="s">
        <v>7</v>
      </c>
      <c r="D120" s="23"/>
      <c r="E120" s="10"/>
      <c r="F120" s="1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>
        <v>2</v>
      </c>
      <c r="AI120" s="4"/>
      <c r="AJ120" s="4"/>
      <c r="AK120" s="4"/>
      <c r="AL120" s="4"/>
      <c r="AM120" s="4"/>
      <c r="AN120" s="4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51">
        <f t="shared" si="3"/>
        <v>2</v>
      </c>
      <c r="BN120" s="8"/>
    </row>
    <row r="121" spans="1:66" ht="18" customHeight="1" thickBot="1">
      <c r="A121" s="17" t="s">
        <v>236</v>
      </c>
      <c r="B121" s="59" t="s">
        <v>237</v>
      </c>
      <c r="C121" s="27" t="s">
        <v>8</v>
      </c>
      <c r="D121" s="23"/>
      <c r="E121" s="10"/>
      <c r="F121" s="1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4"/>
      <c r="X121" s="4"/>
      <c r="Y121" s="4"/>
      <c r="Z121" s="4"/>
      <c r="AA121" s="4">
        <v>1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51">
        <f t="shared" si="3"/>
        <v>1</v>
      </c>
      <c r="BN121" s="8"/>
    </row>
    <row r="122" spans="1:66" s="7" customFormat="1" ht="18" customHeight="1" thickBot="1">
      <c r="A122" s="17" t="s">
        <v>51</v>
      </c>
      <c r="B122" s="59" t="s">
        <v>106</v>
      </c>
      <c r="C122" s="21" t="s">
        <v>129</v>
      </c>
      <c r="D122" s="24">
        <v>1</v>
      </c>
      <c r="E122" s="10"/>
      <c r="F122" s="1">
        <v>1</v>
      </c>
      <c r="G122" s="1"/>
      <c r="H122" s="1">
        <v>6</v>
      </c>
      <c r="I122" s="1"/>
      <c r="J122" s="1"/>
      <c r="K122" s="1"/>
      <c r="L122" s="3"/>
      <c r="M122" s="1"/>
      <c r="N122" s="1"/>
      <c r="O122" s="1"/>
      <c r="P122" s="1">
        <v>2</v>
      </c>
      <c r="Q122" s="1"/>
      <c r="R122" s="1"/>
      <c r="S122" s="1"/>
      <c r="T122" s="1"/>
      <c r="U122" s="1">
        <v>4</v>
      </c>
      <c r="V122" s="1"/>
      <c r="W122" s="4"/>
      <c r="X122" s="4"/>
      <c r="Y122" s="4"/>
      <c r="Z122" s="4"/>
      <c r="AA122" s="4"/>
      <c r="AB122" s="4"/>
      <c r="AC122" s="4"/>
      <c r="AD122" s="4"/>
      <c r="AE122" s="4"/>
      <c r="AF122" s="4">
        <v>4</v>
      </c>
      <c r="AG122" s="4"/>
      <c r="AH122" s="4"/>
      <c r="AI122" s="4"/>
      <c r="AJ122" s="4"/>
      <c r="AK122" s="4"/>
      <c r="AL122" s="4"/>
      <c r="AM122" s="4"/>
      <c r="AN122" s="4"/>
      <c r="AO122" s="1"/>
      <c r="AP122" s="1"/>
      <c r="AQ122" s="1"/>
      <c r="AR122" s="1"/>
      <c r="AS122" s="1"/>
      <c r="AT122" s="1">
        <v>1</v>
      </c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51">
        <f t="shared" si="3"/>
        <v>18</v>
      </c>
      <c r="BN122" s="8" t="s">
        <v>130</v>
      </c>
    </row>
    <row r="123" spans="1:66" s="7" customFormat="1" ht="18" customHeight="1" thickBot="1">
      <c r="A123" s="17" t="s">
        <v>429</v>
      </c>
      <c r="B123" s="59" t="s">
        <v>203</v>
      </c>
      <c r="C123" s="27" t="s">
        <v>8</v>
      </c>
      <c r="D123" s="24">
        <v>1</v>
      </c>
      <c r="E123" s="10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>
        <v>6</v>
      </c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51">
        <f t="shared" si="3"/>
        <v>6</v>
      </c>
      <c r="BN123" s="8"/>
    </row>
    <row r="124" spans="1:66" s="7" customFormat="1" ht="18" customHeight="1" thickBot="1">
      <c r="A124" s="17" t="s">
        <v>398</v>
      </c>
      <c r="B124" s="60" t="s">
        <v>21</v>
      </c>
      <c r="C124" s="27"/>
      <c r="D124" s="23"/>
      <c r="E124" s="10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1"/>
      <c r="AP124" s="1"/>
      <c r="AQ124" s="1"/>
      <c r="AR124" s="1"/>
      <c r="AS124" s="1"/>
      <c r="AT124" s="1"/>
      <c r="AU124" s="1">
        <v>1</v>
      </c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51">
        <f t="shared" si="3"/>
        <v>1</v>
      </c>
      <c r="BN124" s="8"/>
    </row>
    <row r="125" spans="1:66" s="7" customFormat="1" ht="18" customHeight="1" thickBot="1">
      <c r="A125" s="17" t="s">
        <v>336</v>
      </c>
      <c r="B125" s="59" t="s">
        <v>337</v>
      </c>
      <c r="C125" s="27" t="s">
        <v>6</v>
      </c>
      <c r="D125" s="23"/>
      <c r="E125" s="10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>
        <v>1</v>
      </c>
      <c r="AL125" s="4"/>
      <c r="AM125" s="4"/>
      <c r="AN125" s="4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51">
        <f t="shared" si="3"/>
        <v>1</v>
      </c>
      <c r="BN125" s="8"/>
    </row>
    <row r="126" spans="1:66" s="7" customFormat="1" ht="18" customHeight="1" thickBot="1">
      <c r="A126" s="17" t="s">
        <v>405</v>
      </c>
      <c r="B126" s="59" t="s">
        <v>69</v>
      </c>
      <c r="C126" s="21" t="s">
        <v>16</v>
      </c>
      <c r="D126" s="24">
        <v>2</v>
      </c>
      <c r="E126" s="10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1"/>
      <c r="AP126" s="1"/>
      <c r="AQ126" s="1"/>
      <c r="AR126" s="1"/>
      <c r="AS126" s="1"/>
      <c r="AT126" s="1"/>
      <c r="AU126" s="1"/>
      <c r="AV126" s="1">
        <v>4</v>
      </c>
      <c r="AW126" s="1"/>
      <c r="AX126" s="1"/>
      <c r="AY126" s="1"/>
      <c r="AZ126" s="1"/>
      <c r="BA126" s="1"/>
      <c r="BB126" s="1"/>
      <c r="BC126" s="1">
        <v>2</v>
      </c>
      <c r="BD126" s="1"/>
      <c r="BE126" s="1">
        <v>6</v>
      </c>
      <c r="BF126" s="1"/>
      <c r="BG126" s="1"/>
      <c r="BH126" s="1"/>
      <c r="BI126" s="1"/>
      <c r="BJ126" s="1">
        <v>6</v>
      </c>
      <c r="BK126" s="1"/>
      <c r="BL126" s="1"/>
      <c r="BM126" s="51">
        <f t="shared" si="3"/>
        <v>18</v>
      </c>
      <c r="BN126" s="8" t="s">
        <v>471</v>
      </c>
    </row>
    <row r="127" spans="1:66" s="7" customFormat="1" ht="18" customHeight="1" thickBot="1">
      <c r="A127" s="17" t="s">
        <v>356</v>
      </c>
      <c r="B127" s="59" t="s">
        <v>56</v>
      </c>
      <c r="C127" s="27" t="s">
        <v>8</v>
      </c>
      <c r="D127" s="23"/>
      <c r="E127" s="10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1">
        <v>2</v>
      </c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51">
        <f t="shared" si="3"/>
        <v>2</v>
      </c>
      <c r="BN127" s="8"/>
    </row>
    <row r="128" spans="1:66" s="7" customFormat="1" ht="18" customHeight="1" thickBot="1">
      <c r="A128" s="17" t="s">
        <v>219</v>
      </c>
      <c r="B128" s="59" t="s">
        <v>48</v>
      </c>
      <c r="C128" s="27" t="s">
        <v>8</v>
      </c>
      <c r="D128" s="23"/>
      <c r="E128" s="10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4"/>
      <c r="X128" s="4"/>
      <c r="Y128" s="4">
        <v>4</v>
      </c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51">
        <f t="shared" si="3"/>
        <v>4</v>
      </c>
      <c r="BN128" s="8"/>
    </row>
    <row r="129" spans="1:66" s="7" customFormat="1" ht="18" customHeight="1" thickBot="1">
      <c r="A129" s="17" t="s">
        <v>347</v>
      </c>
      <c r="B129" s="59" t="s">
        <v>153</v>
      </c>
      <c r="C129" s="27" t="s">
        <v>11</v>
      </c>
      <c r="D129" s="23"/>
      <c r="E129" s="10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1</v>
      </c>
      <c r="AM129" s="4"/>
      <c r="AN129" s="4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51">
        <f t="shared" si="3"/>
        <v>1</v>
      </c>
      <c r="BN129" s="8"/>
    </row>
    <row r="130" spans="1:66" s="7" customFormat="1" ht="18" customHeight="1" thickBot="1">
      <c r="A130" s="17" t="s">
        <v>272</v>
      </c>
      <c r="B130" s="59" t="s">
        <v>273</v>
      </c>
      <c r="C130" s="27" t="s">
        <v>6</v>
      </c>
      <c r="D130" s="23"/>
      <c r="E130" s="10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>
        <v>4</v>
      </c>
      <c r="AH130" s="4"/>
      <c r="AI130" s="4"/>
      <c r="AJ130" s="4">
        <v>2</v>
      </c>
      <c r="AK130" s="4"/>
      <c r="AL130" s="4"/>
      <c r="AM130" s="4"/>
      <c r="AN130" s="4"/>
      <c r="AO130" s="1"/>
      <c r="AP130" s="1"/>
      <c r="AQ130" s="1">
        <v>1</v>
      </c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>
        <v>1</v>
      </c>
      <c r="BI130" s="1"/>
      <c r="BJ130" s="1">
        <v>1</v>
      </c>
      <c r="BK130" s="1"/>
      <c r="BL130" s="1"/>
      <c r="BM130" s="51">
        <f t="shared" ref="BM130:BM154" si="4">SUM(E130:BL130)</f>
        <v>9</v>
      </c>
      <c r="BN130" s="8"/>
    </row>
    <row r="131" spans="1:66" s="7" customFormat="1" ht="18" customHeight="1" thickBot="1">
      <c r="A131" s="19" t="s">
        <v>386</v>
      </c>
      <c r="B131" s="58" t="s">
        <v>10</v>
      </c>
      <c r="C131" s="27" t="s">
        <v>7</v>
      </c>
      <c r="D131" s="23"/>
      <c r="E131" s="10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1"/>
      <c r="AP131" s="1"/>
      <c r="AQ131" s="1"/>
      <c r="AR131" s="1">
        <v>1</v>
      </c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51">
        <f t="shared" si="4"/>
        <v>1</v>
      </c>
      <c r="BN131" s="8"/>
    </row>
    <row r="132" spans="1:66" s="7" customFormat="1" ht="18" customHeight="1" thickBot="1">
      <c r="A132" s="17" t="s">
        <v>234</v>
      </c>
      <c r="B132" s="59" t="s">
        <v>231</v>
      </c>
      <c r="C132" s="27" t="s">
        <v>12</v>
      </c>
      <c r="D132" s="23"/>
      <c r="E132" s="10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4"/>
      <c r="X132" s="4"/>
      <c r="Y132" s="4"/>
      <c r="Z132" s="4"/>
      <c r="AA132" s="4">
        <v>3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51">
        <f t="shared" si="4"/>
        <v>3</v>
      </c>
      <c r="BN132" s="8"/>
    </row>
    <row r="133" spans="1:66" s="7" customFormat="1" ht="18" customHeight="1" thickBot="1">
      <c r="A133" s="17" t="s">
        <v>90</v>
      </c>
      <c r="B133" s="59" t="s">
        <v>88</v>
      </c>
      <c r="C133" s="27" t="s">
        <v>7</v>
      </c>
      <c r="D133" s="23">
        <v>1</v>
      </c>
      <c r="E133" s="10"/>
      <c r="F133" s="1"/>
      <c r="G133" s="1"/>
      <c r="H133" s="1"/>
      <c r="I133" s="1"/>
      <c r="J133" s="1">
        <v>3</v>
      </c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>
        <v>4</v>
      </c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1"/>
      <c r="AP133" s="1"/>
      <c r="AQ133" s="1"/>
      <c r="AR133" s="1"/>
      <c r="AS133" s="1">
        <v>2</v>
      </c>
      <c r="AT133" s="1"/>
      <c r="AU133" s="1"/>
      <c r="AV133" s="1"/>
      <c r="AW133" s="1"/>
      <c r="AX133" s="1"/>
      <c r="AY133" s="1"/>
      <c r="AZ133" s="1"/>
      <c r="BA133" s="1"/>
      <c r="BB133" s="1">
        <v>6</v>
      </c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51">
        <f t="shared" si="4"/>
        <v>15</v>
      </c>
      <c r="BN133" s="8"/>
    </row>
    <row r="134" spans="1:66" s="7" customFormat="1" ht="18" customHeight="1" thickBot="1">
      <c r="A134" s="17" t="s">
        <v>371</v>
      </c>
      <c r="B134" s="59" t="s">
        <v>315</v>
      </c>
      <c r="C134" s="27" t="s">
        <v>7</v>
      </c>
      <c r="D134" s="23"/>
      <c r="E134" s="10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1"/>
      <c r="AP134" s="1"/>
      <c r="AQ134" s="1">
        <v>2</v>
      </c>
      <c r="AR134" s="1"/>
      <c r="AS134" s="1"/>
      <c r="AT134" s="1"/>
      <c r="AU134" s="1"/>
      <c r="AV134" s="1"/>
      <c r="AW134" s="1"/>
      <c r="AX134" s="1">
        <v>1</v>
      </c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>
        <v>4</v>
      </c>
      <c r="BJ134" s="1"/>
      <c r="BK134" s="1"/>
      <c r="BL134" s="1"/>
      <c r="BM134" s="51">
        <f t="shared" si="4"/>
        <v>7</v>
      </c>
      <c r="BN134" s="8"/>
    </row>
    <row r="135" spans="1:66" s="7" customFormat="1" ht="18" customHeight="1" thickBot="1">
      <c r="A135" s="17" t="s">
        <v>466</v>
      </c>
      <c r="B135" s="60" t="s">
        <v>21</v>
      </c>
      <c r="C135" s="27"/>
      <c r="D135" s="23"/>
      <c r="E135" s="10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>
        <v>2</v>
      </c>
      <c r="BJ135" s="1"/>
      <c r="BK135" s="1"/>
      <c r="BL135" s="1"/>
      <c r="BM135" s="51">
        <f t="shared" si="4"/>
        <v>2</v>
      </c>
      <c r="BN135" s="8"/>
    </row>
    <row r="136" spans="1:66" s="7" customFormat="1" ht="18" customHeight="1" thickBot="1">
      <c r="A136" s="17" t="s">
        <v>174</v>
      </c>
      <c r="B136" s="59" t="s">
        <v>153</v>
      </c>
      <c r="C136" s="21" t="s">
        <v>138</v>
      </c>
      <c r="D136" s="23"/>
      <c r="E136" s="10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>
        <v>1</v>
      </c>
      <c r="T136" s="1"/>
      <c r="U136" s="1"/>
      <c r="V136" s="1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>
        <v>2</v>
      </c>
      <c r="BK136" s="1"/>
      <c r="BL136" s="1"/>
      <c r="BM136" s="51">
        <f t="shared" si="4"/>
        <v>3</v>
      </c>
      <c r="BN136" s="8" t="s">
        <v>179</v>
      </c>
    </row>
    <row r="137" spans="1:66" s="7" customFormat="1" ht="18" customHeight="1" thickBot="1">
      <c r="A137" s="17" t="s">
        <v>147</v>
      </c>
      <c r="B137" s="59" t="s">
        <v>148</v>
      </c>
      <c r="C137" s="21" t="s">
        <v>102</v>
      </c>
      <c r="D137" s="23">
        <v>2</v>
      </c>
      <c r="E137" s="10"/>
      <c r="F137" s="1"/>
      <c r="G137" s="1"/>
      <c r="H137" s="1"/>
      <c r="I137" s="1"/>
      <c r="J137" s="1"/>
      <c r="K137" s="1"/>
      <c r="L137" s="3"/>
      <c r="M137" s="1"/>
      <c r="N137" s="1"/>
      <c r="O137" s="1">
        <v>3</v>
      </c>
      <c r="P137" s="1">
        <v>6</v>
      </c>
      <c r="Q137" s="1"/>
      <c r="R137" s="1"/>
      <c r="S137" s="1"/>
      <c r="T137" s="1"/>
      <c r="U137" s="1"/>
      <c r="V137" s="1"/>
      <c r="W137" s="4"/>
      <c r="X137" s="4">
        <v>1</v>
      </c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1"/>
      <c r="AP137" s="1"/>
      <c r="AQ137" s="1"/>
      <c r="AR137" s="1"/>
      <c r="AS137" s="1"/>
      <c r="AT137" s="1"/>
      <c r="AU137" s="1"/>
      <c r="AV137" s="1">
        <v>6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51">
        <f t="shared" si="4"/>
        <v>16</v>
      </c>
      <c r="BN137" s="8" t="s">
        <v>407</v>
      </c>
    </row>
    <row r="138" spans="1:66" ht="18" customHeight="1" thickBot="1">
      <c r="A138" s="17" t="s">
        <v>15</v>
      </c>
      <c r="B138" s="59" t="s">
        <v>29</v>
      </c>
      <c r="C138" s="27" t="s">
        <v>11</v>
      </c>
      <c r="D138" s="23"/>
      <c r="E138" s="10">
        <v>3</v>
      </c>
      <c r="F138" s="1"/>
      <c r="G138" s="1"/>
      <c r="H138" s="1"/>
      <c r="I138" s="1"/>
      <c r="J138" s="1"/>
      <c r="K138" s="1">
        <v>2</v>
      </c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51">
        <f t="shared" si="4"/>
        <v>5</v>
      </c>
      <c r="BN138" s="8"/>
    </row>
    <row r="139" spans="1:66" ht="18" customHeight="1" thickBot="1">
      <c r="A139" s="19" t="s">
        <v>157</v>
      </c>
      <c r="B139" s="58" t="s">
        <v>10</v>
      </c>
      <c r="C139" s="27" t="s">
        <v>7</v>
      </c>
      <c r="D139" s="23"/>
      <c r="E139" s="10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>
        <v>4</v>
      </c>
      <c r="Q139" s="1"/>
      <c r="R139" s="1"/>
      <c r="S139" s="1"/>
      <c r="T139" s="1"/>
      <c r="U139" s="1"/>
      <c r="V139" s="1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>
        <v>3</v>
      </c>
      <c r="AH139" s="4"/>
      <c r="AI139" s="4"/>
      <c r="AJ139" s="4"/>
      <c r="AK139" s="4"/>
      <c r="AL139" s="4"/>
      <c r="AM139" s="4"/>
      <c r="AN139" s="4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51">
        <f t="shared" si="4"/>
        <v>7</v>
      </c>
      <c r="BN139" s="8"/>
    </row>
    <row r="140" spans="1:66" ht="18" customHeight="1" thickBot="1">
      <c r="A140" s="17" t="s">
        <v>312</v>
      </c>
      <c r="B140" s="59" t="s">
        <v>50</v>
      </c>
      <c r="C140" s="27" t="s">
        <v>11</v>
      </c>
      <c r="D140" s="23"/>
      <c r="E140" s="10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>
        <v>2</v>
      </c>
      <c r="AJ140" s="4"/>
      <c r="AK140" s="4"/>
      <c r="AL140" s="4"/>
      <c r="AM140" s="4"/>
      <c r="AN140" s="4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51">
        <f t="shared" si="4"/>
        <v>2</v>
      </c>
      <c r="BN140" s="8"/>
    </row>
    <row r="141" spans="1:66" ht="18" customHeight="1" thickBot="1">
      <c r="A141" s="17" t="s">
        <v>397</v>
      </c>
      <c r="B141" s="59" t="s">
        <v>185</v>
      </c>
      <c r="C141" s="27" t="s">
        <v>8</v>
      </c>
      <c r="D141" s="23"/>
      <c r="E141" s="10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1"/>
      <c r="AP141" s="1"/>
      <c r="AQ141" s="1"/>
      <c r="AR141" s="1"/>
      <c r="AS141" s="1"/>
      <c r="AT141" s="1"/>
      <c r="AU141" s="1">
        <v>2</v>
      </c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51">
        <f t="shared" si="4"/>
        <v>2</v>
      </c>
      <c r="BN141" s="8"/>
    </row>
    <row r="142" spans="1:66" ht="18" customHeight="1" thickBot="1">
      <c r="A142" s="19" t="s">
        <v>114</v>
      </c>
      <c r="B142" s="58" t="s">
        <v>115</v>
      </c>
      <c r="C142" s="27" t="s">
        <v>7</v>
      </c>
      <c r="D142" s="23">
        <v>1</v>
      </c>
      <c r="E142" s="10"/>
      <c r="F142" s="1"/>
      <c r="G142" s="1"/>
      <c r="H142" s="1"/>
      <c r="I142" s="1"/>
      <c r="J142" s="1"/>
      <c r="K142" s="1"/>
      <c r="L142" s="3">
        <v>3</v>
      </c>
      <c r="M142" s="1"/>
      <c r="N142" s="1"/>
      <c r="O142" s="1"/>
      <c r="P142" s="1"/>
      <c r="Q142" s="1"/>
      <c r="R142" s="1"/>
      <c r="S142" s="1">
        <v>6</v>
      </c>
      <c r="T142" s="1"/>
      <c r="U142" s="1"/>
      <c r="V142" s="1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51">
        <f t="shared" si="4"/>
        <v>9</v>
      </c>
      <c r="BN142" s="8"/>
    </row>
    <row r="143" spans="1:66" ht="18" customHeight="1" thickBot="1">
      <c r="A143" s="17" t="s">
        <v>198</v>
      </c>
      <c r="B143" s="59" t="s">
        <v>148</v>
      </c>
      <c r="C143" s="21" t="s">
        <v>102</v>
      </c>
      <c r="D143" s="23">
        <v>1</v>
      </c>
      <c r="E143" s="10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>
        <v>6</v>
      </c>
      <c r="V143" s="1"/>
      <c r="W143" s="4"/>
      <c r="X143" s="4"/>
      <c r="Y143" s="4"/>
      <c r="Z143" s="4">
        <v>3</v>
      </c>
      <c r="AA143" s="4"/>
      <c r="AB143" s="4"/>
      <c r="AC143" s="4"/>
      <c r="AD143" s="4"/>
      <c r="AE143" s="4"/>
      <c r="AF143" s="4"/>
      <c r="AG143" s="4"/>
      <c r="AH143" s="4">
        <v>3</v>
      </c>
      <c r="AI143" s="4"/>
      <c r="AJ143" s="4"/>
      <c r="AK143" s="4"/>
      <c r="AL143" s="4"/>
      <c r="AM143" s="4"/>
      <c r="AN143" s="4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51">
        <f t="shared" si="4"/>
        <v>12</v>
      </c>
      <c r="BN143" s="8" t="s">
        <v>290</v>
      </c>
    </row>
    <row r="144" spans="1:66" ht="18" customHeight="1" thickBot="1">
      <c r="A144" s="19" t="s">
        <v>70</v>
      </c>
      <c r="B144" s="58" t="s">
        <v>48</v>
      </c>
      <c r="C144" s="27" t="s">
        <v>12</v>
      </c>
      <c r="D144" s="23"/>
      <c r="E144" s="10"/>
      <c r="F144" s="1"/>
      <c r="G144" s="1"/>
      <c r="H144" s="1">
        <v>2</v>
      </c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51">
        <f t="shared" si="4"/>
        <v>2</v>
      </c>
      <c r="BN144" s="8"/>
    </row>
    <row r="145" spans="1:66" s="7" customFormat="1" ht="18" customHeight="1" thickBot="1">
      <c r="A145" s="17" t="s">
        <v>136</v>
      </c>
      <c r="B145" s="59" t="s">
        <v>74</v>
      </c>
      <c r="C145" s="21" t="s">
        <v>138</v>
      </c>
      <c r="D145" s="23">
        <v>1</v>
      </c>
      <c r="E145" s="10"/>
      <c r="F145" s="1"/>
      <c r="G145" s="1"/>
      <c r="H145" s="1"/>
      <c r="I145" s="1"/>
      <c r="J145" s="1"/>
      <c r="K145" s="1"/>
      <c r="L145" s="3"/>
      <c r="M145" s="1"/>
      <c r="N145" s="1"/>
      <c r="O145" s="1">
        <v>6</v>
      </c>
      <c r="P145" s="1"/>
      <c r="Q145" s="1"/>
      <c r="R145" s="1"/>
      <c r="S145" s="1"/>
      <c r="T145" s="1"/>
      <c r="U145" s="1"/>
      <c r="V145" s="1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51">
        <f t="shared" si="4"/>
        <v>6</v>
      </c>
      <c r="BN145" s="8" t="s">
        <v>137</v>
      </c>
    </row>
    <row r="146" spans="1:66" s="7" customFormat="1" ht="18" customHeight="1" thickBot="1">
      <c r="A146" s="17" t="s">
        <v>141</v>
      </c>
      <c r="B146" s="59" t="s">
        <v>142</v>
      </c>
      <c r="C146" s="27" t="s">
        <v>12</v>
      </c>
      <c r="D146" s="23"/>
      <c r="E146" s="10"/>
      <c r="F146" s="1"/>
      <c r="G146" s="1"/>
      <c r="H146" s="1"/>
      <c r="I146" s="1"/>
      <c r="J146" s="1"/>
      <c r="K146" s="1"/>
      <c r="L146" s="3"/>
      <c r="M146" s="1"/>
      <c r="N146" s="1"/>
      <c r="O146" s="1">
        <v>3</v>
      </c>
      <c r="P146" s="1"/>
      <c r="Q146" s="1"/>
      <c r="R146" s="1"/>
      <c r="S146" s="1"/>
      <c r="T146" s="1"/>
      <c r="U146" s="1"/>
      <c r="V146" s="1">
        <v>3</v>
      </c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>
        <v>3</v>
      </c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51">
        <f t="shared" si="4"/>
        <v>9</v>
      </c>
      <c r="BN146" s="8"/>
    </row>
    <row r="147" spans="1:66" s="7" customFormat="1" ht="18" customHeight="1" thickBot="1">
      <c r="A147" s="17" t="s">
        <v>202</v>
      </c>
      <c r="B147" s="59" t="s">
        <v>203</v>
      </c>
      <c r="C147" s="27" t="s">
        <v>8</v>
      </c>
      <c r="D147" s="23"/>
      <c r="E147" s="10"/>
      <c r="F147" s="1"/>
      <c r="G147" s="1"/>
      <c r="H147" s="1"/>
      <c r="I147" s="1"/>
      <c r="J147" s="1"/>
      <c r="K147" s="1"/>
      <c r="L147" s="3"/>
      <c r="M147" s="1"/>
      <c r="N147" s="1"/>
      <c r="O147" s="1"/>
      <c r="P147" s="1"/>
      <c r="Q147" s="1"/>
      <c r="R147" s="1"/>
      <c r="S147" s="1"/>
      <c r="T147" s="1"/>
      <c r="U147" s="1"/>
      <c r="V147" s="1">
        <v>1</v>
      </c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51">
        <f t="shared" si="4"/>
        <v>1</v>
      </c>
      <c r="BN147" s="8"/>
    </row>
    <row r="148" spans="1:66" s="7" customFormat="1" ht="18" customHeight="1" thickBot="1">
      <c r="A148" s="17" t="s">
        <v>79</v>
      </c>
      <c r="B148" s="59" t="s">
        <v>80</v>
      </c>
      <c r="C148" s="21" t="s">
        <v>102</v>
      </c>
      <c r="D148" s="24">
        <v>2</v>
      </c>
      <c r="E148" s="10"/>
      <c r="F148" s="1"/>
      <c r="G148" s="1"/>
      <c r="H148" s="1"/>
      <c r="I148" s="1">
        <v>6</v>
      </c>
      <c r="J148" s="1"/>
      <c r="K148" s="1">
        <v>6</v>
      </c>
      <c r="L148" s="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51">
        <f t="shared" si="4"/>
        <v>12</v>
      </c>
      <c r="BN148" s="8" t="s">
        <v>103</v>
      </c>
    </row>
    <row r="149" spans="1:66" s="7" customFormat="1" ht="18" customHeight="1" thickBot="1">
      <c r="A149" s="17" t="s">
        <v>468</v>
      </c>
      <c r="B149" s="59" t="s">
        <v>273</v>
      </c>
      <c r="C149" s="27" t="s">
        <v>11</v>
      </c>
      <c r="D149" s="23"/>
      <c r="E149" s="10"/>
      <c r="F149" s="1"/>
      <c r="G149" s="1"/>
      <c r="H149" s="1"/>
      <c r="I149" s="1"/>
      <c r="J149" s="1"/>
      <c r="K149" s="1"/>
      <c r="L149" s="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>
        <v>1</v>
      </c>
      <c r="BJ149" s="1"/>
      <c r="BK149" s="1"/>
      <c r="BL149" s="1"/>
      <c r="BM149" s="51">
        <f t="shared" si="4"/>
        <v>1</v>
      </c>
      <c r="BN149" s="8"/>
    </row>
    <row r="150" spans="1:66" s="7" customFormat="1" ht="18" customHeight="1" thickBot="1">
      <c r="A150" s="17" t="s">
        <v>307</v>
      </c>
      <c r="B150" s="59" t="s">
        <v>308</v>
      </c>
      <c r="C150" s="27" t="s">
        <v>11</v>
      </c>
      <c r="D150" s="23"/>
      <c r="E150" s="10"/>
      <c r="F150" s="1"/>
      <c r="G150" s="1"/>
      <c r="H150" s="1"/>
      <c r="I150" s="1"/>
      <c r="J150" s="1"/>
      <c r="K150" s="1"/>
      <c r="L150" s="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>
        <v>1</v>
      </c>
      <c r="AI150" s="4"/>
      <c r="AJ150" s="4">
        <v>3</v>
      </c>
      <c r="AK150" s="4"/>
      <c r="AL150" s="4"/>
      <c r="AM150" s="4"/>
      <c r="AN150" s="4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51">
        <f t="shared" si="4"/>
        <v>4</v>
      </c>
      <c r="BN150" s="8"/>
    </row>
    <row r="151" spans="1:66" s="7" customFormat="1" ht="18" customHeight="1" thickBot="1">
      <c r="A151" s="17" t="s">
        <v>91</v>
      </c>
      <c r="B151" s="59" t="s">
        <v>44</v>
      </c>
      <c r="C151" s="27" t="s">
        <v>102</v>
      </c>
      <c r="D151" s="24">
        <v>2</v>
      </c>
      <c r="E151" s="10"/>
      <c r="F151" s="1"/>
      <c r="G151" s="1"/>
      <c r="H151" s="1"/>
      <c r="I151" s="1"/>
      <c r="J151" s="1">
        <v>1</v>
      </c>
      <c r="K151" s="1"/>
      <c r="L151" s="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4"/>
      <c r="X151" s="4"/>
      <c r="Y151" s="4"/>
      <c r="Z151" s="4"/>
      <c r="AA151" s="4"/>
      <c r="AB151" s="4"/>
      <c r="AC151" s="4">
        <v>6</v>
      </c>
      <c r="AD151" s="4">
        <v>2</v>
      </c>
      <c r="AE151" s="4"/>
      <c r="AF151" s="4">
        <v>3</v>
      </c>
      <c r="AG151" s="4"/>
      <c r="AH151" s="4"/>
      <c r="AI151" s="4"/>
      <c r="AJ151" s="4"/>
      <c r="AK151" s="4"/>
      <c r="AL151" s="4">
        <v>2</v>
      </c>
      <c r="AM151" s="4"/>
      <c r="AN151" s="4"/>
      <c r="AO151" s="1"/>
      <c r="AP151" s="1"/>
      <c r="AQ151" s="1"/>
      <c r="AR151" s="1"/>
      <c r="AS151" s="1"/>
      <c r="AT151" s="1">
        <v>4</v>
      </c>
      <c r="AU151" s="1"/>
      <c r="AV151" s="1"/>
      <c r="AW151" s="1"/>
      <c r="AX151" s="1">
        <v>6</v>
      </c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51">
        <f t="shared" si="4"/>
        <v>24</v>
      </c>
      <c r="BN151" s="8" t="s">
        <v>424</v>
      </c>
    </row>
    <row r="152" spans="1:66" ht="18" customHeight="1" thickBot="1">
      <c r="A152" s="17" t="s">
        <v>59</v>
      </c>
      <c r="B152" s="59" t="s">
        <v>60</v>
      </c>
      <c r="C152" s="27" t="s">
        <v>61</v>
      </c>
      <c r="D152" s="23"/>
      <c r="E152" s="10"/>
      <c r="F152" s="1"/>
      <c r="G152" s="1"/>
      <c r="H152" s="1">
        <v>2</v>
      </c>
      <c r="I152" s="1"/>
      <c r="J152" s="1"/>
      <c r="K152" s="1"/>
      <c r="L152" s="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51">
        <f t="shared" si="4"/>
        <v>2</v>
      </c>
      <c r="BN152" s="8"/>
    </row>
    <row r="153" spans="1:66" ht="18" customHeight="1" thickBot="1">
      <c r="A153" s="17" t="s">
        <v>71</v>
      </c>
      <c r="B153" s="59" t="s">
        <v>60</v>
      </c>
      <c r="C153" s="27" t="s">
        <v>8</v>
      </c>
      <c r="D153" s="23"/>
      <c r="E153" s="10"/>
      <c r="F153" s="1"/>
      <c r="G153" s="1"/>
      <c r="H153" s="1">
        <v>1</v>
      </c>
      <c r="I153" s="1"/>
      <c r="J153" s="1">
        <v>4</v>
      </c>
      <c r="K153" s="1"/>
      <c r="L153" s="3">
        <v>1</v>
      </c>
      <c r="M153" s="1"/>
      <c r="N153" s="1"/>
      <c r="O153" s="1"/>
      <c r="P153" s="1"/>
      <c r="Q153" s="1">
        <v>1</v>
      </c>
      <c r="R153" s="1"/>
      <c r="S153" s="1"/>
      <c r="T153" s="1"/>
      <c r="U153" s="1"/>
      <c r="V153" s="1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51">
        <f t="shared" si="4"/>
        <v>7</v>
      </c>
      <c r="BN153" s="8"/>
    </row>
    <row r="154" spans="1:66" ht="18" customHeight="1" thickBot="1">
      <c r="A154" s="19" t="s">
        <v>92</v>
      </c>
      <c r="B154" s="58" t="s">
        <v>48</v>
      </c>
      <c r="C154" s="27" t="s">
        <v>12</v>
      </c>
      <c r="D154" s="23">
        <v>1</v>
      </c>
      <c r="E154" s="10"/>
      <c r="F154" s="1"/>
      <c r="G154" s="1"/>
      <c r="H154" s="1"/>
      <c r="I154" s="1"/>
      <c r="J154" s="1">
        <v>6</v>
      </c>
      <c r="K154" s="1"/>
      <c r="L154" s="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51">
        <f t="shared" si="4"/>
        <v>6</v>
      </c>
      <c r="BN154" s="8"/>
    </row>
    <row r="155" spans="1:66" s="7" customFormat="1" ht="18" customHeight="1" thickBot="1">
      <c r="A155" s="17" t="s">
        <v>461</v>
      </c>
      <c r="B155" s="60" t="s">
        <v>21</v>
      </c>
      <c r="C155" s="27"/>
      <c r="D155" s="23"/>
      <c r="E155" s="10"/>
      <c r="F155" s="1"/>
      <c r="G155" s="1"/>
      <c r="H155" s="1"/>
      <c r="I155" s="1"/>
      <c r="J155" s="1"/>
      <c r="K155" s="1"/>
      <c r="L155" s="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>
        <v>1</v>
      </c>
      <c r="BI155" s="1"/>
      <c r="BJ155" s="1"/>
      <c r="BK155" s="1"/>
      <c r="BL155" s="1"/>
      <c r="BM155" s="51"/>
      <c r="BN155" s="8"/>
    </row>
    <row r="156" spans="1:66" ht="18" customHeight="1" thickBot="1">
      <c r="A156" s="19" t="s">
        <v>287</v>
      </c>
      <c r="B156" s="58" t="s">
        <v>37</v>
      </c>
      <c r="C156" s="27" t="s">
        <v>7</v>
      </c>
      <c r="D156" s="23"/>
      <c r="E156" s="10"/>
      <c r="F156" s="1"/>
      <c r="G156" s="1"/>
      <c r="H156" s="1"/>
      <c r="I156" s="1"/>
      <c r="J156" s="1"/>
      <c r="K156" s="1"/>
      <c r="L156" s="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4"/>
      <c r="X156" s="4"/>
      <c r="Y156" s="4"/>
      <c r="Z156" s="4"/>
      <c r="AA156" s="4"/>
      <c r="AB156" s="4"/>
      <c r="AC156" s="4"/>
      <c r="AD156" s="4"/>
      <c r="AE156" s="4">
        <v>3</v>
      </c>
      <c r="AF156" s="4"/>
      <c r="AG156" s="4"/>
      <c r="AH156" s="4"/>
      <c r="AI156" s="4"/>
      <c r="AJ156" s="4"/>
      <c r="AK156" s="4"/>
      <c r="AL156" s="4"/>
      <c r="AM156" s="4"/>
      <c r="AN156" s="4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>
        <v>1</v>
      </c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51">
        <f t="shared" ref="BM156:BM173" si="5">SUM(E156:BL156)</f>
        <v>4</v>
      </c>
      <c r="BN156" s="8"/>
    </row>
    <row r="157" spans="1:66" s="7" customFormat="1" ht="18" customHeight="1" thickBot="1">
      <c r="A157" s="17" t="s">
        <v>284</v>
      </c>
      <c r="B157" s="59" t="s">
        <v>188</v>
      </c>
      <c r="C157" s="27" t="s">
        <v>61</v>
      </c>
      <c r="D157" s="23"/>
      <c r="E157" s="10"/>
      <c r="F157" s="1"/>
      <c r="G157" s="1"/>
      <c r="H157" s="1"/>
      <c r="I157" s="1"/>
      <c r="J157" s="1"/>
      <c r="K157" s="1"/>
      <c r="L157" s="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4"/>
      <c r="X157" s="4"/>
      <c r="Y157" s="4"/>
      <c r="Z157" s="4"/>
      <c r="AA157" s="4"/>
      <c r="AB157" s="4"/>
      <c r="AC157" s="4"/>
      <c r="AD157" s="4"/>
      <c r="AE157" s="4">
        <v>3</v>
      </c>
      <c r="AF157" s="4"/>
      <c r="AG157" s="4"/>
      <c r="AH157" s="4"/>
      <c r="AI157" s="4"/>
      <c r="AJ157" s="4"/>
      <c r="AK157" s="4"/>
      <c r="AL157" s="4"/>
      <c r="AM157" s="4"/>
      <c r="AN157" s="4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51">
        <f t="shared" si="5"/>
        <v>3</v>
      </c>
      <c r="BN157" s="8"/>
    </row>
    <row r="158" spans="1:66" ht="18" customHeight="1" thickBot="1">
      <c r="A158" s="17" t="s">
        <v>184</v>
      </c>
      <c r="B158" s="60" t="s">
        <v>21</v>
      </c>
      <c r="C158" s="27"/>
      <c r="D158" s="23"/>
      <c r="E158" s="10"/>
      <c r="F158" s="1"/>
      <c r="G158" s="1"/>
      <c r="H158" s="1"/>
      <c r="I158" s="1"/>
      <c r="J158" s="1"/>
      <c r="K158" s="1"/>
      <c r="L158" s="3"/>
      <c r="M158" s="1"/>
      <c r="N158" s="1"/>
      <c r="O158" s="1"/>
      <c r="P158" s="1"/>
      <c r="Q158" s="1"/>
      <c r="R158" s="1"/>
      <c r="S158" s="1"/>
      <c r="T158" s="1">
        <v>3</v>
      </c>
      <c r="U158" s="1"/>
      <c r="V158" s="1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51">
        <f t="shared" si="5"/>
        <v>3</v>
      </c>
      <c r="BN158" s="8"/>
    </row>
    <row r="159" spans="1:66" ht="18" customHeight="1" thickBot="1">
      <c r="A159" s="17" t="s">
        <v>39</v>
      </c>
      <c r="B159" s="59" t="s">
        <v>40</v>
      </c>
      <c r="C159" s="27" t="s">
        <v>12</v>
      </c>
      <c r="D159" s="23"/>
      <c r="E159" s="10"/>
      <c r="F159" s="1">
        <v>2</v>
      </c>
      <c r="G159" s="1"/>
      <c r="H159" s="1"/>
      <c r="I159" s="1"/>
      <c r="J159" s="1"/>
      <c r="K159" s="1"/>
      <c r="L159" s="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1"/>
      <c r="AP159" s="1"/>
      <c r="AQ159" s="1"/>
      <c r="AR159" s="1"/>
      <c r="AS159" s="1"/>
      <c r="AT159" s="1">
        <v>3</v>
      </c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51">
        <f t="shared" si="5"/>
        <v>5</v>
      </c>
      <c r="BN159" s="8"/>
    </row>
    <row r="160" spans="1:66" ht="18" customHeight="1" thickBot="1">
      <c r="A160" s="17" t="s">
        <v>367</v>
      </c>
      <c r="B160" s="59" t="s">
        <v>173</v>
      </c>
      <c r="C160" s="21" t="s">
        <v>196</v>
      </c>
      <c r="D160" s="24">
        <v>2</v>
      </c>
      <c r="E160" s="10"/>
      <c r="F160" s="1"/>
      <c r="G160" s="1"/>
      <c r="H160" s="1"/>
      <c r="I160" s="1"/>
      <c r="J160" s="1"/>
      <c r="K160" s="1"/>
      <c r="L160" s="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1"/>
      <c r="AP160" s="1"/>
      <c r="AQ160" s="1">
        <v>6</v>
      </c>
      <c r="AR160" s="1"/>
      <c r="AS160" s="1"/>
      <c r="AT160" s="1"/>
      <c r="AU160" s="1"/>
      <c r="AV160" s="1">
        <v>2</v>
      </c>
      <c r="AW160" s="1"/>
      <c r="AX160" s="1"/>
      <c r="AY160" s="1">
        <v>6</v>
      </c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51">
        <f t="shared" si="5"/>
        <v>14</v>
      </c>
      <c r="BN160" s="8" t="s">
        <v>419</v>
      </c>
    </row>
    <row r="161" spans="1:66" ht="18" customHeight="1" thickBot="1">
      <c r="A161" s="17" t="s">
        <v>126</v>
      </c>
      <c r="B161" s="59" t="s">
        <v>127</v>
      </c>
      <c r="C161" s="27" t="s">
        <v>8</v>
      </c>
      <c r="D161" s="23"/>
      <c r="E161" s="10"/>
      <c r="F161" s="1"/>
      <c r="G161" s="1"/>
      <c r="H161" s="1"/>
      <c r="I161" s="1"/>
      <c r="J161" s="1"/>
      <c r="K161" s="1"/>
      <c r="L161" s="3"/>
      <c r="M161" s="1">
        <v>1</v>
      </c>
      <c r="N161" s="1"/>
      <c r="O161" s="1"/>
      <c r="P161" s="1"/>
      <c r="Q161" s="1"/>
      <c r="R161" s="1"/>
      <c r="S161" s="1"/>
      <c r="T161" s="1"/>
      <c r="U161" s="1"/>
      <c r="V161" s="1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51">
        <f t="shared" si="5"/>
        <v>1</v>
      </c>
      <c r="BN161" s="8"/>
    </row>
    <row r="162" spans="1:66" ht="18" customHeight="1" thickBot="1">
      <c r="A162" s="19" t="s">
        <v>204</v>
      </c>
      <c r="B162" s="58" t="s">
        <v>48</v>
      </c>
      <c r="C162" s="27" t="s">
        <v>11</v>
      </c>
      <c r="D162" s="23"/>
      <c r="E162" s="10"/>
      <c r="F162" s="1"/>
      <c r="G162" s="1"/>
      <c r="H162" s="1"/>
      <c r="I162" s="1"/>
      <c r="J162" s="1"/>
      <c r="K162" s="1"/>
      <c r="L162" s="3"/>
      <c r="M162" s="1"/>
      <c r="N162" s="1"/>
      <c r="O162" s="1"/>
      <c r="P162" s="1"/>
      <c r="Q162" s="1"/>
      <c r="R162" s="1"/>
      <c r="S162" s="1"/>
      <c r="T162" s="1"/>
      <c r="U162" s="1"/>
      <c r="V162" s="1">
        <v>1</v>
      </c>
      <c r="W162" s="4"/>
      <c r="X162" s="4"/>
      <c r="Y162" s="4"/>
      <c r="Z162" s="4"/>
      <c r="AA162" s="4"/>
      <c r="AB162" s="4"/>
      <c r="AC162" s="4">
        <v>2</v>
      </c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51">
        <f t="shared" si="5"/>
        <v>3</v>
      </c>
      <c r="BN162" s="8"/>
    </row>
    <row r="163" spans="1:66" ht="18" customHeight="1" thickBot="1">
      <c r="A163" s="17" t="s">
        <v>164</v>
      </c>
      <c r="B163" s="59" t="s">
        <v>165</v>
      </c>
      <c r="C163" s="27" t="s">
        <v>7</v>
      </c>
      <c r="D163" s="23"/>
      <c r="E163" s="10"/>
      <c r="F163" s="1"/>
      <c r="G163" s="1"/>
      <c r="H163" s="1"/>
      <c r="I163" s="1"/>
      <c r="J163" s="1"/>
      <c r="K163" s="1"/>
      <c r="L163" s="3"/>
      <c r="M163" s="1"/>
      <c r="N163" s="1"/>
      <c r="O163" s="1"/>
      <c r="P163" s="1"/>
      <c r="Q163" s="1">
        <v>1</v>
      </c>
      <c r="R163" s="1"/>
      <c r="S163" s="1"/>
      <c r="T163" s="1"/>
      <c r="U163" s="1"/>
      <c r="V163" s="1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51">
        <f t="shared" si="5"/>
        <v>1</v>
      </c>
      <c r="BN163" s="8"/>
    </row>
    <row r="164" spans="1:66" ht="18" customHeight="1" thickBot="1">
      <c r="A164" s="17" t="s">
        <v>472</v>
      </c>
      <c r="B164" s="59" t="s">
        <v>50</v>
      </c>
      <c r="C164" s="27" t="s">
        <v>61</v>
      </c>
      <c r="D164" s="23"/>
      <c r="E164" s="10"/>
      <c r="F164" s="1"/>
      <c r="G164" s="1"/>
      <c r="H164" s="1"/>
      <c r="I164" s="1"/>
      <c r="J164" s="1"/>
      <c r="K164" s="1"/>
      <c r="L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>
        <v>3</v>
      </c>
      <c r="BK164" s="1"/>
      <c r="BL164" s="1"/>
      <c r="BM164" s="51">
        <f t="shared" si="5"/>
        <v>3</v>
      </c>
      <c r="BN164" s="8"/>
    </row>
    <row r="165" spans="1:66" ht="18" customHeight="1" thickBot="1">
      <c r="A165" s="19" t="s">
        <v>382</v>
      </c>
      <c r="B165" s="58" t="s">
        <v>10</v>
      </c>
      <c r="C165" s="27" t="s">
        <v>7</v>
      </c>
      <c r="D165" s="23">
        <v>1</v>
      </c>
      <c r="E165" s="10"/>
      <c r="F165" s="1"/>
      <c r="G165" s="1"/>
      <c r="H165" s="1"/>
      <c r="I165" s="1"/>
      <c r="J165" s="1"/>
      <c r="K165" s="1"/>
      <c r="L165" s="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1"/>
      <c r="AP165" s="1"/>
      <c r="AQ165" s="1"/>
      <c r="AR165" s="1">
        <v>6</v>
      </c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51">
        <f t="shared" si="5"/>
        <v>6</v>
      </c>
      <c r="BN165" s="8"/>
    </row>
    <row r="166" spans="1:66" ht="18" customHeight="1" thickBot="1">
      <c r="A166" s="17" t="s">
        <v>310</v>
      </c>
      <c r="B166" s="59" t="s">
        <v>64</v>
      </c>
      <c r="C166" s="27" t="s">
        <v>8</v>
      </c>
      <c r="D166" s="23"/>
      <c r="E166" s="10"/>
      <c r="F166" s="1"/>
      <c r="G166" s="1"/>
      <c r="H166" s="1"/>
      <c r="I166" s="1"/>
      <c r="J166" s="1"/>
      <c r="K166" s="1"/>
      <c r="L166" s="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>
        <v>1</v>
      </c>
      <c r="AJ166" s="4"/>
      <c r="AK166" s="4"/>
      <c r="AL166" s="4"/>
      <c r="AM166" s="4"/>
      <c r="AN166" s="4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51">
        <f t="shared" si="5"/>
        <v>1</v>
      </c>
      <c r="BN166" s="8"/>
    </row>
    <row r="167" spans="1:66" ht="18" customHeight="1" thickBot="1">
      <c r="A167" s="17" t="s">
        <v>321</v>
      </c>
      <c r="B167" s="59" t="s">
        <v>148</v>
      </c>
      <c r="C167" s="27" t="s">
        <v>61</v>
      </c>
      <c r="D167" s="23"/>
      <c r="E167" s="10"/>
      <c r="F167" s="1"/>
      <c r="G167" s="1"/>
      <c r="H167" s="1"/>
      <c r="I167" s="1"/>
      <c r="J167" s="1"/>
      <c r="K167" s="1"/>
      <c r="L167" s="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>
        <v>4</v>
      </c>
      <c r="AK167" s="4"/>
      <c r="AL167" s="4"/>
      <c r="AM167" s="4"/>
      <c r="AN167" s="4"/>
      <c r="AO167" s="1"/>
      <c r="AP167" s="1"/>
      <c r="AQ167" s="1"/>
      <c r="AR167" s="1">
        <v>4</v>
      </c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51">
        <f t="shared" si="5"/>
        <v>8</v>
      </c>
      <c r="BN167" s="8"/>
    </row>
    <row r="168" spans="1:66" ht="18" customHeight="1" thickBot="1">
      <c r="A168" s="17" t="s">
        <v>314</v>
      </c>
      <c r="B168" s="59" t="s">
        <v>315</v>
      </c>
      <c r="C168" s="27" t="s">
        <v>8</v>
      </c>
      <c r="D168" s="23">
        <v>1</v>
      </c>
      <c r="E168" s="10"/>
      <c r="F168" s="1"/>
      <c r="G168" s="1"/>
      <c r="H168" s="1"/>
      <c r="I168" s="1"/>
      <c r="J168" s="1"/>
      <c r="K168" s="1"/>
      <c r="L168" s="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>
        <v>6</v>
      </c>
      <c r="AK168" s="4"/>
      <c r="AL168" s="4"/>
      <c r="AM168" s="4"/>
      <c r="AN168" s="4"/>
      <c r="AO168" s="1"/>
      <c r="AP168" s="1"/>
      <c r="AQ168" s="1"/>
      <c r="AR168" s="1"/>
      <c r="AS168" s="1">
        <v>1</v>
      </c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>
        <v>1</v>
      </c>
      <c r="BH168" s="1"/>
      <c r="BI168" s="1"/>
      <c r="BJ168" s="1"/>
      <c r="BK168" s="1"/>
      <c r="BL168" s="1"/>
      <c r="BM168" s="51">
        <f t="shared" si="5"/>
        <v>8</v>
      </c>
      <c r="BN168" s="8"/>
    </row>
    <row r="169" spans="1:66" ht="18" customHeight="1" thickBot="1">
      <c r="A169" s="17" t="s">
        <v>449</v>
      </c>
      <c r="B169" s="59" t="s">
        <v>188</v>
      </c>
      <c r="C169" s="27" t="s">
        <v>12</v>
      </c>
      <c r="D169" s="23"/>
      <c r="E169" s="10"/>
      <c r="F169" s="1"/>
      <c r="G169" s="1"/>
      <c r="H169" s="1"/>
      <c r="I169" s="1"/>
      <c r="J169" s="1"/>
      <c r="K169" s="1"/>
      <c r="L169" s="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>
        <v>1</v>
      </c>
      <c r="BG169" s="1"/>
      <c r="BH169" s="1"/>
      <c r="BI169" s="1"/>
      <c r="BJ169" s="1"/>
      <c r="BK169" s="1"/>
      <c r="BL169" s="1"/>
      <c r="BM169" s="51">
        <f t="shared" si="5"/>
        <v>1</v>
      </c>
      <c r="BN169" s="8"/>
    </row>
    <row r="170" spans="1:66" ht="18" customHeight="1" thickBot="1">
      <c r="A170" s="17" t="s">
        <v>436</v>
      </c>
      <c r="B170" s="59" t="s">
        <v>381</v>
      </c>
      <c r="C170" s="27" t="s">
        <v>11</v>
      </c>
      <c r="D170" s="23"/>
      <c r="E170" s="10"/>
      <c r="F170" s="1"/>
      <c r="G170" s="1"/>
      <c r="H170" s="1"/>
      <c r="I170" s="1"/>
      <c r="J170" s="1"/>
      <c r="K170" s="1"/>
      <c r="L170" s="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>
        <v>1</v>
      </c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51">
        <f t="shared" si="5"/>
        <v>1</v>
      </c>
      <c r="BN170" s="8"/>
    </row>
    <row r="171" spans="1:66" ht="18" customHeight="1" thickBot="1">
      <c r="A171" s="17" t="s">
        <v>281</v>
      </c>
      <c r="B171" s="60" t="s">
        <v>21</v>
      </c>
      <c r="C171" s="27"/>
      <c r="D171" s="23"/>
      <c r="E171" s="10"/>
      <c r="F171" s="1"/>
      <c r="G171" s="1"/>
      <c r="H171" s="1"/>
      <c r="I171" s="1"/>
      <c r="J171" s="1"/>
      <c r="K171" s="1"/>
      <c r="L171" s="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4"/>
      <c r="X171" s="4"/>
      <c r="Y171" s="4"/>
      <c r="Z171" s="4"/>
      <c r="AA171" s="4"/>
      <c r="AB171" s="4"/>
      <c r="AC171" s="4"/>
      <c r="AD171" s="4"/>
      <c r="AE171" s="4">
        <v>4</v>
      </c>
      <c r="AF171" s="4"/>
      <c r="AG171" s="4"/>
      <c r="AH171" s="4"/>
      <c r="AI171" s="4"/>
      <c r="AJ171" s="4"/>
      <c r="AK171" s="4"/>
      <c r="AL171" s="4"/>
      <c r="AM171" s="4"/>
      <c r="AN171" s="4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51">
        <f t="shared" si="5"/>
        <v>4</v>
      </c>
      <c r="BN171" s="8"/>
    </row>
    <row r="172" spans="1:66" ht="18" customHeight="1" thickBot="1">
      <c r="A172" s="17" t="s">
        <v>343</v>
      </c>
      <c r="B172" s="59" t="s">
        <v>153</v>
      </c>
      <c r="C172" s="21" t="s">
        <v>168</v>
      </c>
      <c r="D172" s="23">
        <v>1</v>
      </c>
      <c r="E172" s="10"/>
      <c r="F172" s="1"/>
      <c r="G172" s="1"/>
      <c r="H172" s="1"/>
      <c r="I172" s="1"/>
      <c r="J172" s="1"/>
      <c r="K172" s="1"/>
      <c r="L172" s="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>
        <v>6</v>
      </c>
      <c r="AM172" s="4"/>
      <c r="AN172" s="4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 t="s">
        <v>19</v>
      </c>
      <c r="BB172" s="1">
        <v>4</v>
      </c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51">
        <f t="shared" si="5"/>
        <v>10</v>
      </c>
      <c r="BN172" s="8" t="s">
        <v>344</v>
      </c>
    </row>
    <row r="173" spans="1:66" ht="18" customHeight="1" thickBot="1">
      <c r="A173" s="17" t="s">
        <v>303</v>
      </c>
      <c r="B173" s="59" t="s">
        <v>304</v>
      </c>
      <c r="C173" s="27" t="s">
        <v>11</v>
      </c>
      <c r="D173" s="23">
        <v>1</v>
      </c>
      <c r="E173" s="10"/>
      <c r="F173" s="1"/>
      <c r="G173" s="1"/>
      <c r="H173" s="1"/>
      <c r="I173" s="1"/>
      <c r="J173" s="1"/>
      <c r="K173" s="1"/>
      <c r="L173" s="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>
        <v>6</v>
      </c>
      <c r="AI173" s="4"/>
      <c r="AJ173" s="4"/>
      <c r="AK173" s="4"/>
      <c r="AL173" s="4"/>
      <c r="AM173" s="4">
        <v>1</v>
      </c>
      <c r="AN173" s="4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>
        <v>2</v>
      </c>
      <c r="BC173" s="1"/>
      <c r="BD173" s="1"/>
      <c r="BE173" s="1"/>
      <c r="BF173" s="1"/>
      <c r="BG173" s="1"/>
      <c r="BH173" s="1">
        <v>3</v>
      </c>
      <c r="BI173" s="1"/>
      <c r="BJ173" s="1"/>
      <c r="BK173" s="1"/>
      <c r="BL173" s="1"/>
      <c r="BM173" s="51">
        <f t="shared" si="5"/>
        <v>12</v>
      </c>
      <c r="BN173" s="8"/>
    </row>
    <row r="174" spans="1:66" ht="18" customHeight="1" thickBot="1">
      <c r="A174" s="19" t="s">
        <v>332</v>
      </c>
      <c r="B174" s="58" t="s">
        <v>231</v>
      </c>
      <c r="C174" s="27" t="s">
        <v>8</v>
      </c>
      <c r="D174" s="23"/>
      <c r="E174" s="10"/>
      <c r="F174" s="1"/>
      <c r="G174" s="1"/>
      <c r="H174" s="1"/>
      <c r="I174" s="1"/>
      <c r="J174" s="1"/>
      <c r="K174" s="1"/>
      <c r="L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>
        <v>4</v>
      </c>
      <c r="AL174" s="4"/>
      <c r="AM174" s="4"/>
      <c r="AN174" s="4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51">
        <f t="shared" ref="BM174:BM260" si="6">SUM(E174:BL174)</f>
        <v>4</v>
      </c>
      <c r="BN174" s="8"/>
    </row>
    <row r="175" spans="1:66" ht="18" customHeight="1" thickBot="1">
      <c r="A175" s="19" t="s">
        <v>57</v>
      </c>
      <c r="B175" s="58" t="s">
        <v>58</v>
      </c>
      <c r="C175" s="21" t="s">
        <v>102</v>
      </c>
      <c r="D175" s="23">
        <v>1</v>
      </c>
      <c r="E175" s="10"/>
      <c r="F175" s="1"/>
      <c r="G175" s="1"/>
      <c r="H175" s="1">
        <v>3</v>
      </c>
      <c r="I175" s="1"/>
      <c r="J175" s="1">
        <v>2</v>
      </c>
      <c r="K175" s="1"/>
      <c r="L175" s="3"/>
      <c r="M175" s="1"/>
      <c r="N175" s="1"/>
      <c r="O175" s="1"/>
      <c r="P175" s="1">
        <v>3</v>
      </c>
      <c r="Q175" s="1"/>
      <c r="R175" s="1"/>
      <c r="S175" s="1"/>
      <c r="T175" s="1"/>
      <c r="U175" s="1"/>
      <c r="V175" s="1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>
        <v>6</v>
      </c>
      <c r="AJ175" s="4">
        <v>4</v>
      </c>
      <c r="AK175" s="4"/>
      <c r="AL175" s="4"/>
      <c r="AM175" s="4"/>
      <c r="AN175" s="4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51">
        <f t="shared" si="6"/>
        <v>18</v>
      </c>
      <c r="BN175" s="8" t="s">
        <v>348</v>
      </c>
    </row>
    <row r="176" spans="1:66" ht="18" customHeight="1" thickBot="1">
      <c r="A176" s="17" t="s">
        <v>430</v>
      </c>
      <c r="B176" s="59" t="s">
        <v>203</v>
      </c>
      <c r="C176" s="27" t="s">
        <v>8</v>
      </c>
      <c r="D176" s="23"/>
      <c r="E176" s="10"/>
      <c r="F176" s="1"/>
      <c r="G176" s="1"/>
      <c r="H176" s="1"/>
      <c r="I176" s="1"/>
      <c r="J176" s="1"/>
      <c r="K176" s="1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>
        <v>3</v>
      </c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51">
        <f t="shared" si="6"/>
        <v>3</v>
      </c>
      <c r="BN176" s="8"/>
    </row>
    <row r="177" spans="1:66" s="7" customFormat="1" ht="18" customHeight="1" thickBot="1">
      <c r="A177" s="19" t="s">
        <v>186</v>
      </c>
      <c r="B177" s="58" t="s">
        <v>48</v>
      </c>
      <c r="C177" s="27" t="s">
        <v>12</v>
      </c>
      <c r="D177" s="23"/>
      <c r="E177" s="10"/>
      <c r="F177" s="1"/>
      <c r="G177" s="1"/>
      <c r="H177" s="1"/>
      <c r="I177" s="1"/>
      <c r="J177" s="1"/>
      <c r="K177" s="1"/>
      <c r="L177" s="3"/>
      <c r="M177" s="1"/>
      <c r="N177" s="1"/>
      <c r="O177" s="1"/>
      <c r="P177" s="1"/>
      <c r="Q177" s="1"/>
      <c r="R177" s="1"/>
      <c r="S177" s="1"/>
      <c r="T177" s="1">
        <v>2</v>
      </c>
      <c r="U177" s="1"/>
      <c r="V177" s="1"/>
      <c r="W177" s="4"/>
      <c r="X177" s="4"/>
      <c r="Y177" s="4">
        <v>2</v>
      </c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51">
        <f t="shared" si="6"/>
        <v>4</v>
      </c>
      <c r="BN177" s="8"/>
    </row>
    <row r="178" spans="1:66" s="7" customFormat="1" ht="18" customHeight="1" thickBot="1">
      <c r="A178" s="17" t="s">
        <v>176</v>
      </c>
      <c r="B178" s="59" t="s">
        <v>171</v>
      </c>
      <c r="C178" s="27" t="s">
        <v>11</v>
      </c>
      <c r="D178" s="23"/>
      <c r="E178" s="10"/>
      <c r="F178" s="1"/>
      <c r="G178" s="1"/>
      <c r="H178" s="1"/>
      <c r="I178" s="1"/>
      <c r="J178" s="1"/>
      <c r="K178" s="1"/>
      <c r="L178" s="3"/>
      <c r="M178" s="1"/>
      <c r="N178" s="1"/>
      <c r="O178" s="1"/>
      <c r="P178" s="1"/>
      <c r="Q178" s="1"/>
      <c r="R178" s="1"/>
      <c r="S178" s="1">
        <v>2</v>
      </c>
      <c r="T178" s="1"/>
      <c r="U178" s="1">
        <v>2</v>
      </c>
      <c r="V178" s="1"/>
      <c r="W178" s="4"/>
      <c r="X178" s="4"/>
      <c r="Y178" s="4"/>
      <c r="Z178" s="4">
        <v>4</v>
      </c>
      <c r="AA178" s="4"/>
      <c r="AB178" s="4"/>
      <c r="AC178" s="4"/>
      <c r="AD178" s="4"/>
      <c r="AE178" s="4"/>
      <c r="AF178" s="4"/>
      <c r="AG178" s="4"/>
      <c r="AH178" s="4"/>
      <c r="AI178" s="4"/>
      <c r="AJ178" s="4">
        <v>1</v>
      </c>
      <c r="AK178" s="4"/>
      <c r="AL178" s="4"/>
      <c r="AM178" s="4"/>
      <c r="AN178" s="4"/>
      <c r="AO178" s="1"/>
      <c r="AP178" s="1"/>
      <c r="AQ178" s="1"/>
      <c r="AR178" s="1"/>
      <c r="AS178" s="1"/>
      <c r="AT178" s="1"/>
      <c r="AU178" s="1"/>
      <c r="AV178" s="1">
        <v>3</v>
      </c>
      <c r="AW178" s="1"/>
      <c r="AX178" s="1"/>
      <c r="AY178" s="1"/>
      <c r="AZ178" s="1"/>
      <c r="BA178" s="1">
        <v>3</v>
      </c>
      <c r="BB178" s="1"/>
      <c r="BC178" s="1"/>
      <c r="BD178" s="1"/>
      <c r="BE178" s="1">
        <v>4</v>
      </c>
      <c r="BF178" s="1"/>
      <c r="BG178" s="1">
        <v>1</v>
      </c>
      <c r="BH178" s="1"/>
      <c r="BI178" s="1"/>
      <c r="BJ178" s="1">
        <v>2</v>
      </c>
      <c r="BK178" s="1"/>
      <c r="BL178" s="1"/>
      <c r="BM178" s="51">
        <f t="shared" si="6"/>
        <v>22</v>
      </c>
      <c r="BN178" s="8"/>
    </row>
    <row r="179" spans="1:66" s="7" customFormat="1" ht="18" customHeight="1" thickBot="1">
      <c r="A179" s="17" t="s">
        <v>346</v>
      </c>
      <c r="B179" s="59" t="s">
        <v>153</v>
      </c>
      <c r="C179" s="27" t="s">
        <v>7</v>
      </c>
      <c r="D179" s="23"/>
      <c r="E179" s="10"/>
      <c r="F179" s="1"/>
      <c r="G179" s="1"/>
      <c r="H179" s="1"/>
      <c r="I179" s="1"/>
      <c r="J179" s="1"/>
      <c r="K179" s="1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>
        <v>4</v>
      </c>
      <c r="AM179" s="4"/>
      <c r="AN179" s="4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51">
        <f t="shared" si="6"/>
        <v>4</v>
      </c>
      <c r="BN179" s="8"/>
    </row>
    <row r="180" spans="1:66" s="7" customFormat="1" ht="18" customHeight="1" thickBot="1">
      <c r="A180" s="17" t="s">
        <v>170</v>
      </c>
      <c r="B180" s="59" t="s">
        <v>171</v>
      </c>
      <c r="C180" s="27" t="s">
        <v>8</v>
      </c>
      <c r="D180" s="23"/>
      <c r="E180" s="10"/>
      <c r="F180" s="1"/>
      <c r="G180" s="1"/>
      <c r="H180" s="1"/>
      <c r="I180" s="1"/>
      <c r="J180" s="1"/>
      <c r="K180" s="1"/>
      <c r="L180" s="3"/>
      <c r="M180" s="1"/>
      <c r="N180" s="1"/>
      <c r="O180" s="1"/>
      <c r="P180" s="1"/>
      <c r="Q180" s="1"/>
      <c r="R180" s="1"/>
      <c r="S180" s="1">
        <v>3</v>
      </c>
      <c r="T180" s="1"/>
      <c r="U180" s="1"/>
      <c r="V180" s="1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51">
        <f t="shared" si="6"/>
        <v>3</v>
      </c>
      <c r="BN180" s="8"/>
    </row>
    <row r="181" spans="1:66" ht="18" customHeight="1" thickBot="1">
      <c r="A181" s="17" t="s">
        <v>49</v>
      </c>
      <c r="B181" s="59" t="s">
        <v>50</v>
      </c>
      <c r="C181" s="21" t="s">
        <v>102</v>
      </c>
      <c r="D181" s="23">
        <v>1</v>
      </c>
      <c r="E181" s="10"/>
      <c r="F181" s="1">
        <v>2</v>
      </c>
      <c r="G181" s="1"/>
      <c r="H181" s="1"/>
      <c r="I181" s="1"/>
      <c r="J181" s="1"/>
      <c r="K181" s="1"/>
      <c r="L181" s="3"/>
      <c r="M181" s="1"/>
      <c r="N181" s="1"/>
      <c r="O181" s="1"/>
      <c r="P181" s="1"/>
      <c r="Q181" s="1">
        <v>2</v>
      </c>
      <c r="R181" s="1"/>
      <c r="S181" s="1"/>
      <c r="T181" s="1"/>
      <c r="U181" s="1"/>
      <c r="V181" s="1"/>
      <c r="W181" s="4"/>
      <c r="X181" s="4">
        <v>2</v>
      </c>
      <c r="Y181" s="4"/>
      <c r="Z181" s="4"/>
      <c r="AA181" s="4"/>
      <c r="AB181" s="4"/>
      <c r="AC181" s="4"/>
      <c r="AD181" s="4">
        <v>6</v>
      </c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51">
        <f t="shared" si="6"/>
        <v>12</v>
      </c>
      <c r="BN181" s="8" t="s">
        <v>260</v>
      </c>
    </row>
    <row r="182" spans="1:66" ht="18" customHeight="1" thickBot="1">
      <c r="A182" s="17" t="s">
        <v>163</v>
      </c>
      <c r="B182" s="59" t="s">
        <v>50</v>
      </c>
      <c r="C182" s="21" t="s">
        <v>445</v>
      </c>
      <c r="D182" s="24">
        <v>3</v>
      </c>
      <c r="E182" s="10"/>
      <c r="F182" s="1"/>
      <c r="G182" s="1"/>
      <c r="H182" s="1"/>
      <c r="I182" s="1"/>
      <c r="J182" s="1"/>
      <c r="K182" s="1"/>
      <c r="L182" s="3"/>
      <c r="M182" s="1"/>
      <c r="N182" s="1"/>
      <c r="O182" s="1"/>
      <c r="P182" s="1"/>
      <c r="Q182" s="1">
        <v>3</v>
      </c>
      <c r="R182" s="1"/>
      <c r="S182" s="1"/>
      <c r="T182" s="1"/>
      <c r="U182" s="1"/>
      <c r="V182" s="1">
        <v>6</v>
      </c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1">
        <v>6</v>
      </c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>
        <v>6</v>
      </c>
      <c r="BK182" s="1"/>
      <c r="BL182" s="1"/>
      <c r="BM182" s="51">
        <f t="shared" si="6"/>
        <v>21</v>
      </c>
      <c r="BN182" s="8" t="s">
        <v>469</v>
      </c>
    </row>
    <row r="183" spans="1:66" ht="18" customHeight="1" thickBot="1">
      <c r="A183" s="17" t="s">
        <v>455</v>
      </c>
      <c r="B183" s="59" t="s">
        <v>88</v>
      </c>
      <c r="C183" s="27" t="s">
        <v>11</v>
      </c>
      <c r="D183" s="23"/>
      <c r="E183" s="10"/>
      <c r="F183" s="1"/>
      <c r="G183" s="1"/>
      <c r="H183" s="1"/>
      <c r="I183" s="1"/>
      <c r="J183" s="1"/>
      <c r="K183" s="1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>
        <v>3</v>
      </c>
      <c r="BH183" s="1"/>
      <c r="BI183" s="1"/>
      <c r="BJ183" s="1"/>
      <c r="BK183" s="1"/>
      <c r="BL183" s="1"/>
      <c r="BM183" s="51">
        <f t="shared" si="6"/>
        <v>3</v>
      </c>
      <c r="BN183" s="8"/>
    </row>
    <row r="184" spans="1:66" ht="18" customHeight="1" thickBot="1">
      <c r="A184" s="17" t="s">
        <v>139</v>
      </c>
      <c r="B184" s="59" t="s">
        <v>44</v>
      </c>
      <c r="C184" s="21" t="s">
        <v>52</v>
      </c>
      <c r="D184" s="23">
        <v>1</v>
      </c>
      <c r="E184" s="10"/>
      <c r="F184" s="1"/>
      <c r="G184" s="1"/>
      <c r="H184" s="1"/>
      <c r="I184" s="1"/>
      <c r="J184" s="1">
        <v>4</v>
      </c>
      <c r="K184" s="1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>
        <v>6</v>
      </c>
      <c r="AJ184" s="4"/>
      <c r="AK184" s="4"/>
      <c r="AL184" s="4"/>
      <c r="AM184" s="4"/>
      <c r="AN184" s="4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>
        <v>3</v>
      </c>
      <c r="BD184" s="1"/>
      <c r="BE184" s="1"/>
      <c r="BF184" s="1"/>
      <c r="BG184" s="1"/>
      <c r="BH184" s="1"/>
      <c r="BI184" s="1"/>
      <c r="BJ184" s="1"/>
      <c r="BK184" s="1"/>
      <c r="BL184" s="1"/>
      <c r="BM184" s="51">
        <f t="shared" si="6"/>
        <v>13</v>
      </c>
      <c r="BN184" s="8" t="s">
        <v>89</v>
      </c>
    </row>
    <row r="185" spans="1:66" ht="18" customHeight="1" thickBot="1">
      <c r="A185" s="17" t="s">
        <v>345</v>
      </c>
      <c r="B185" s="59" t="s">
        <v>44</v>
      </c>
      <c r="C185" s="21" t="s">
        <v>102</v>
      </c>
      <c r="D185" s="24">
        <v>2</v>
      </c>
      <c r="E185" s="10"/>
      <c r="F185" s="1"/>
      <c r="G185" s="1"/>
      <c r="H185" s="1"/>
      <c r="I185" s="1"/>
      <c r="J185" s="1"/>
      <c r="K185" s="1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>
        <v>6</v>
      </c>
      <c r="AM185" s="4"/>
      <c r="AN185" s="4"/>
      <c r="AO185" s="1"/>
      <c r="AP185" s="1"/>
      <c r="AQ185" s="1">
        <v>6</v>
      </c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51">
        <f t="shared" si="6"/>
        <v>12</v>
      </c>
      <c r="BN185" s="8" t="s">
        <v>370</v>
      </c>
    </row>
    <row r="186" spans="1:66" ht="18" customHeight="1" thickBot="1">
      <c r="A186" s="17" t="s">
        <v>392</v>
      </c>
      <c r="B186" s="59" t="s">
        <v>304</v>
      </c>
      <c r="C186" s="27" t="s">
        <v>7</v>
      </c>
      <c r="D186" s="24">
        <v>1</v>
      </c>
      <c r="E186" s="10"/>
      <c r="F186" s="1"/>
      <c r="G186" s="1"/>
      <c r="H186" s="1"/>
      <c r="I186" s="1"/>
      <c r="J186" s="1"/>
      <c r="K186" s="1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1"/>
      <c r="AP186" s="1"/>
      <c r="AQ186" s="1"/>
      <c r="AR186" s="1"/>
      <c r="AS186" s="1"/>
      <c r="AT186" s="1">
        <v>6</v>
      </c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51">
        <f t="shared" si="6"/>
        <v>6</v>
      </c>
      <c r="BN186" s="8"/>
    </row>
    <row r="187" spans="1:66" ht="18" customHeight="1" thickBot="1">
      <c r="A187" s="17" t="s">
        <v>433</v>
      </c>
      <c r="B187" s="60" t="s">
        <v>21</v>
      </c>
      <c r="C187" s="27"/>
      <c r="D187" s="23"/>
      <c r="E187" s="10"/>
      <c r="F187" s="1"/>
      <c r="G187" s="1"/>
      <c r="H187" s="1"/>
      <c r="I187" s="1"/>
      <c r="J187" s="1"/>
      <c r="K187" s="1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>
        <v>2</v>
      </c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51">
        <f t="shared" si="6"/>
        <v>2</v>
      </c>
      <c r="BN187" s="8"/>
    </row>
    <row r="188" spans="1:66" ht="18" customHeight="1" thickBot="1">
      <c r="A188" s="17" t="s">
        <v>375</v>
      </c>
      <c r="B188" s="59" t="s">
        <v>376</v>
      </c>
      <c r="C188" s="27" t="s">
        <v>8</v>
      </c>
      <c r="D188" s="24">
        <v>1</v>
      </c>
      <c r="E188" s="10"/>
      <c r="F188" s="1"/>
      <c r="G188" s="1"/>
      <c r="H188" s="1"/>
      <c r="I188" s="1"/>
      <c r="J188" s="1"/>
      <c r="K188" s="1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1"/>
      <c r="AP188" s="1"/>
      <c r="AQ188" s="1"/>
      <c r="AR188" s="1">
        <v>6</v>
      </c>
      <c r="AS188" s="1"/>
      <c r="AT188" s="1"/>
      <c r="AU188" s="1"/>
      <c r="AV188" s="1"/>
      <c r="AW188" s="1"/>
      <c r="AX188" s="1"/>
      <c r="AY188" s="1"/>
      <c r="AZ188" s="1"/>
      <c r="BA188" s="1"/>
      <c r="BB188" s="1">
        <v>2</v>
      </c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51">
        <f t="shared" si="6"/>
        <v>8</v>
      </c>
      <c r="BN188" s="8"/>
    </row>
    <row r="189" spans="1:66" ht="18" customHeight="1" thickBot="1">
      <c r="A189" s="17" t="s">
        <v>191</v>
      </c>
      <c r="B189" s="59" t="s">
        <v>64</v>
      </c>
      <c r="C189" s="27" t="s">
        <v>7</v>
      </c>
      <c r="D189" s="23"/>
      <c r="E189" s="10"/>
      <c r="F189" s="1"/>
      <c r="G189" s="1"/>
      <c r="H189" s="1"/>
      <c r="I189" s="1"/>
      <c r="J189" s="1"/>
      <c r="K189" s="1"/>
      <c r="L189" s="3"/>
      <c r="M189" s="1"/>
      <c r="N189" s="1"/>
      <c r="O189" s="1"/>
      <c r="P189" s="1"/>
      <c r="Q189" s="1"/>
      <c r="R189" s="1"/>
      <c r="S189" s="1"/>
      <c r="T189" s="1">
        <v>2</v>
      </c>
      <c r="U189" s="1"/>
      <c r="V189" s="1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51">
        <f t="shared" si="6"/>
        <v>2</v>
      </c>
      <c r="BN189" s="8"/>
    </row>
    <row r="190" spans="1:66" ht="18" customHeight="1" thickBot="1">
      <c r="A190" s="17" t="s">
        <v>172</v>
      </c>
      <c r="B190" s="59" t="s">
        <v>173</v>
      </c>
      <c r="C190" s="27" t="s">
        <v>12</v>
      </c>
      <c r="D190" s="23"/>
      <c r="E190" s="10"/>
      <c r="F190" s="1"/>
      <c r="G190" s="1"/>
      <c r="H190" s="1"/>
      <c r="I190" s="1"/>
      <c r="J190" s="1"/>
      <c r="K190" s="1"/>
      <c r="L190" s="3"/>
      <c r="M190" s="1"/>
      <c r="N190" s="1"/>
      <c r="O190" s="1"/>
      <c r="P190" s="1"/>
      <c r="Q190" s="1"/>
      <c r="R190" s="1"/>
      <c r="S190" s="1">
        <v>2</v>
      </c>
      <c r="T190" s="1"/>
      <c r="U190" s="1"/>
      <c r="V190" s="1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>
        <v>3</v>
      </c>
      <c r="AN190" s="4"/>
      <c r="AO190" s="1"/>
      <c r="AP190" s="1">
        <v>3</v>
      </c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51">
        <f t="shared" si="6"/>
        <v>8</v>
      </c>
      <c r="BN190" s="8"/>
    </row>
    <row r="191" spans="1:66" ht="18" customHeight="1" thickBot="1">
      <c r="A191" s="17" t="s">
        <v>311</v>
      </c>
      <c r="B191" s="59" t="s">
        <v>44</v>
      </c>
      <c r="C191" s="27" t="s">
        <v>7</v>
      </c>
      <c r="D191" s="23"/>
      <c r="E191" s="10"/>
      <c r="F191" s="1"/>
      <c r="G191" s="1"/>
      <c r="H191" s="1"/>
      <c r="I191" s="1"/>
      <c r="J191" s="1"/>
      <c r="K191" s="1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>
        <v>4</v>
      </c>
      <c r="AJ191" s="4"/>
      <c r="AK191" s="4"/>
      <c r="AL191" s="4"/>
      <c r="AM191" s="4"/>
      <c r="AN191" s="4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51">
        <f t="shared" si="6"/>
        <v>4</v>
      </c>
      <c r="BN191" s="8"/>
    </row>
    <row r="192" spans="1:66" ht="18" customHeight="1" thickBot="1">
      <c r="A192" s="17" t="s">
        <v>358</v>
      </c>
      <c r="B192" s="59" t="s">
        <v>273</v>
      </c>
      <c r="C192" s="27" t="s">
        <v>7</v>
      </c>
      <c r="D192" s="23"/>
      <c r="E192" s="10"/>
      <c r="F192" s="1"/>
      <c r="G192" s="1"/>
      <c r="H192" s="1"/>
      <c r="I192" s="1"/>
      <c r="J192" s="1"/>
      <c r="K192" s="1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1">
        <v>3</v>
      </c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51">
        <f t="shared" si="6"/>
        <v>3</v>
      </c>
      <c r="BN192" s="8"/>
    </row>
    <row r="193" spans="1:66" ht="18" customHeight="1" thickBot="1">
      <c r="A193" s="17" t="s">
        <v>226</v>
      </c>
      <c r="B193" s="59" t="s">
        <v>9</v>
      </c>
      <c r="C193" s="27" t="s">
        <v>227</v>
      </c>
      <c r="D193" s="23"/>
      <c r="E193" s="10"/>
      <c r="F193" s="1"/>
      <c r="G193" s="1"/>
      <c r="H193" s="1"/>
      <c r="I193" s="1"/>
      <c r="J193" s="1"/>
      <c r="K193" s="1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4"/>
      <c r="X193" s="4"/>
      <c r="Y193" s="4"/>
      <c r="Z193" s="4">
        <v>2</v>
      </c>
      <c r="AA193" s="4"/>
      <c r="AB193" s="4"/>
      <c r="AC193" s="4"/>
      <c r="AD193" s="4"/>
      <c r="AE193" s="4"/>
      <c r="AF193" s="4"/>
      <c r="AG193" s="4"/>
      <c r="AH193" s="4">
        <v>4</v>
      </c>
      <c r="AI193" s="4"/>
      <c r="AJ193" s="4"/>
      <c r="AK193" s="4"/>
      <c r="AL193" s="4"/>
      <c r="AM193" s="4">
        <v>1</v>
      </c>
      <c r="AN193" s="4"/>
      <c r="AO193" s="1">
        <v>4</v>
      </c>
      <c r="AP193" s="1"/>
      <c r="AQ193" s="1"/>
      <c r="AR193" s="1"/>
      <c r="AS193" s="1"/>
      <c r="AT193" s="1">
        <v>4</v>
      </c>
      <c r="AU193" s="1"/>
      <c r="AV193" s="1"/>
      <c r="AW193" s="1"/>
      <c r="AX193" s="1">
        <v>2</v>
      </c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51">
        <f t="shared" si="6"/>
        <v>17</v>
      </c>
      <c r="BN193" s="8"/>
    </row>
    <row r="194" spans="1:66" ht="18" customHeight="1" thickBot="1">
      <c r="A194" s="17" t="s">
        <v>363</v>
      </c>
      <c r="B194" s="59" t="s">
        <v>112</v>
      </c>
      <c r="C194" s="27" t="s">
        <v>6</v>
      </c>
      <c r="D194" s="23"/>
      <c r="E194" s="10"/>
      <c r="F194" s="1"/>
      <c r="G194" s="1"/>
      <c r="H194" s="1"/>
      <c r="I194" s="1"/>
      <c r="J194" s="1"/>
      <c r="K194" s="1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1"/>
      <c r="AP194" s="1">
        <v>2</v>
      </c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51">
        <f t="shared" si="6"/>
        <v>2</v>
      </c>
      <c r="BN194" s="8"/>
    </row>
    <row r="195" spans="1:66" ht="18" customHeight="1" thickBot="1">
      <c r="A195" s="17" t="s">
        <v>105</v>
      </c>
      <c r="B195" s="60" t="s">
        <v>21</v>
      </c>
      <c r="C195" s="27"/>
      <c r="D195" s="23"/>
      <c r="E195" s="10"/>
      <c r="F195" s="1"/>
      <c r="G195" s="1"/>
      <c r="H195" s="1"/>
      <c r="I195" s="1"/>
      <c r="J195" s="1"/>
      <c r="K195" s="1">
        <v>1</v>
      </c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51">
        <f t="shared" si="6"/>
        <v>1</v>
      </c>
      <c r="BN195" s="8"/>
    </row>
    <row r="196" spans="1:66" s="7" customFormat="1" ht="18" customHeight="1" thickBot="1">
      <c r="A196" s="19" t="s">
        <v>22</v>
      </c>
      <c r="B196" s="63" t="s">
        <v>10</v>
      </c>
      <c r="C196" s="27" t="s">
        <v>6</v>
      </c>
      <c r="D196" s="23"/>
      <c r="E196" s="10">
        <v>3</v>
      </c>
      <c r="F196" s="1"/>
      <c r="G196" s="1"/>
      <c r="H196" s="1"/>
      <c r="I196" s="1">
        <v>3</v>
      </c>
      <c r="J196" s="1"/>
      <c r="K196" s="1"/>
      <c r="L196" s="3"/>
      <c r="M196" s="1"/>
      <c r="N196" s="1"/>
      <c r="O196" s="1"/>
      <c r="P196" s="1"/>
      <c r="Q196" s="1"/>
      <c r="R196" s="1"/>
      <c r="S196" s="1"/>
      <c r="T196" s="1"/>
      <c r="U196" s="1">
        <v>3</v>
      </c>
      <c r="V196" s="1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51">
        <f t="shared" si="6"/>
        <v>9</v>
      </c>
      <c r="BN196" s="5"/>
    </row>
    <row r="197" spans="1:66" s="7" customFormat="1" ht="18" customHeight="1" thickBot="1">
      <c r="A197" s="17" t="s">
        <v>319</v>
      </c>
      <c r="B197" s="64" t="s">
        <v>250</v>
      </c>
      <c r="C197" s="27" t="s">
        <v>8</v>
      </c>
      <c r="D197" s="23"/>
      <c r="E197" s="10"/>
      <c r="F197" s="1"/>
      <c r="G197" s="1"/>
      <c r="H197" s="1"/>
      <c r="I197" s="1"/>
      <c r="J197" s="1"/>
      <c r="K197" s="1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>
        <v>1</v>
      </c>
      <c r="AK197" s="4"/>
      <c r="AL197" s="4"/>
      <c r="AM197" s="4"/>
      <c r="AN197" s="4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51">
        <f t="shared" si="6"/>
        <v>1</v>
      </c>
      <c r="BN197" s="5"/>
    </row>
    <row r="198" spans="1:66" s="7" customFormat="1" ht="18" customHeight="1" thickBot="1">
      <c r="A198" s="17" t="s">
        <v>154</v>
      </c>
      <c r="B198" s="64" t="s">
        <v>155</v>
      </c>
      <c r="C198" s="27" t="s">
        <v>6</v>
      </c>
      <c r="D198" s="23"/>
      <c r="E198" s="10"/>
      <c r="F198" s="1"/>
      <c r="G198" s="1"/>
      <c r="H198" s="1"/>
      <c r="I198" s="1"/>
      <c r="J198" s="1"/>
      <c r="K198" s="1"/>
      <c r="L198" s="3"/>
      <c r="M198" s="1"/>
      <c r="N198" s="1"/>
      <c r="O198" s="1"/>
      <c r="P198" s="1">
        <v>3</v>
      </c>
      <c r="Q198" s="1"/>
      <c r="R198" s="1"/>
      <c r="S198" s="1"/>
      <c r="T198" s="1"/>
      <c r="U198" s="1"/>
      <c r="V198" s="1"/>
      <c r="W198" s="4"/>
      <c r="X198" s="4"/>
      <c r="Y198" s="4"/>
      <c r="Z198" s="4"/>
      <c r="AA198" s="4"/>
      <c r="AB198" s="4"/>
      <c r="AC198" s="4"/>
      <c r="AD198" s="4">
        <v>2</v>
      </c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1">
        <v>3</v>
      </c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51">
        <f t="shared" si="6"/>
        <v>8</v>
      </c>
      <c r="BN198" s="5"/>
    </row>
    <row r="199" spans="1:66" s="7" customFormat="1" ht="18" customHeight="1" thickBot="1">
      <c r="A199" s="17" t="s">
        <v>111</v>
      </c>
      <c r="B199" s="64" t="s">
        <v>112</v>
      </c>
      <c r="C199" s="45" t="s">
        <v>168</v>
      </c>
      <c r="D199" s="24">
        <v>2</v>
      </c>
      <c r="E199" s="10"/>
      <c r="F199" s="1"/>
      <c r="G199" s="1"/>
      <c r="H199" s="1"/>
      <c r="I199" s="1"/>
      <c r="J199" s="1"/>
      <c r="K199" s="1"/>
      <c r="L199" s="3">
        <v>2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4">
        <v>6</v>
      </c>
      <c r="X199" s="4"/>
      <c r="Y199" s="4"/>
      <c r="Z199" s="4"/>
      <c r="AA199" s="4"/>
      <c r="AB199" s="4"/>
      <c r="AC199" s="4">
        <v>6</v>
      </c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51">
        <f t="shared" si="6"/>
        <v>14</v>
      </c>
      <c r="BN199" s="8" t="s">
        <v>255</v>
      </c>
    </row>
    <row r="200" spans="1:66" s="7" customFormat="1" ht="18" customHeight="1" thickBot="1">
      <c r="A200" s="17" t="s">
        <v>300</v>
      </c>
      <c r="B200" s="64" t="s">
        <v>56</v>
      </c>
      <c r="C200" s="46" t="s">
        <v>12</v>
      </c>
      <c r="D200" s="23">
        <v>1</v>
      </c>
      <c r="E200" s="10"/>
      <c r="F200" s="1"/>
      <c r="G200" s="1"/>
      <c r="H200" s="1"/>
      <c r="I200" s="1"/>
      <c r="J200" s="1"/>
      <c r="K200" s="1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>
        <v>1</v>
      </c>
      <c r="AI200" s="4"/>
      <c r="AJ200" s="4"/>
      <c r="AK200" s="4"/>
      <c r="AL200" s="4"/>
      <c r="AM200" s="4"/>
      <c r="AN200" s="4">
        <v>6</v>
      </c>
      <c r="AO200" s="1"/>
      <c r="AP200" s="1"/>
      <c r="AQ200" s="1"/>
      <c r="AR200" s="1"/>
      <c r="AS200" s="1"/>
      <c r="AT200" s="1"/>
      <c r="AU200" s="1"/>
      <c r="AV200" s="1">
        <v>3</v>
      </c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51">
        <f t="shared" si="6"/>
        <v>10</v>
      </c>
      <c r="BN200" s="8" t="s">
        <v>351</v>
      </c>
    </row>
    <row r="201" spans="1:66" s="7" customFormat="1" ht="18" customHeight="1" thickBot="1">
      <c r="A201" s="17" t="s">
        <v>288</v>
      </c>
      <c r="B201" s="64" t="s">
        <v>289</v>
      </c>
      <c r="C201" s="46" t="s">
        <v>7</v>
      </c>
      <c r="D201" s="23"/>
      <c r="E201" s="10"/>
      <c r="F201" s="1"/>
      <c r="G201" s="1"/>
      <c r="H201" s="1"/>
      <c r="I201" s="1"/>
      <c r="J201" s="1"/>
      <c r="K201" s="1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4"/>
      <c r="X201" s="4"/>
      <c r="Y201" s="4"/>
      <c r="Z201" s="4"/>
      <c r="AA201" s="4"/>
      <c r="AB201" s="4"/>
      <c r="AC201" s="4"/>
      <c r="AD201" s="4"/>
      <c r="AE201" s="4">
        <v>1</v>
      </c>
      <c r="AF201" s="4"/>
      <c r="AG201" s="4"/>
      <c r="AH201" s="4"/>
      <c r="AI201" s="4"/>
      <c r="AJ201" s="4"/>
      <c r="AK201" s="4">
        <v>4</v>
      </c>
      <c r="AL201" s="4"/>
      <c r="AM201" s="4"/>
      <c r="AN201" s="4"/>
      <c r="AO201" s="1"/>
      <c r="AP201" s="1"/>
      <c r="AQ201" s="1"/>
      <c r="AR201" s="1"/>
      <c r="AS201" s="1"/>
      <c r="AT201" s="1"/>
      <c r="AU201" s="1">
        <v>3</v>
      </c>
      <c r="AV201" s="1"/>
      <c r="AW201" s="1"/>
      <c r="AX201" s="1"/>
      <c r="AY201" s="1"/>
      <c r="AZ201" s="1">
        <v>3</v>
      </c>
      <c r="BA201" s="1"/>
      <c r="BB201" s="1"/>
      <c r="BC201" s="1"/>
      <c r="BD201" s="1"/>
      <c r="BE201" s="1"/>
      <c r="BF201" s="1">
        <v>2</v>
      </c>
      <c r="BG201" s="1"/>
      <c r="BH201" s="1"/>
      <c r="BI201" s="1"/>
      <c r="BJ201" s="1"/>
      <c r="BK201" s="1"/>
      <c r="BL201" s="1"/>
      <c r="BM201" s="51">
        <f t="shared" si="6"/>
        <v>13</v>
      </c>
      <c r="BN201" s="8"/>
    </row>
    <row r="202" spans="1:66" s="7" customFormat="1" ht="18" customHeight="1" thickBot="1">
      <c r="A202" s="19" t="s">
        <v>181</v>
      </c>
      <c r="B202" s="63" t="s">
        <v>182</v>
      </c>
      <c r="C202" s="21" t="s">
        <v>168</v>
      </c>
      <c r="D202" s="23">
        <v>1</v>
      </c>
      <c r="E202" s="10"/>
      <c r="F202" s="1"/>
      <c r="G202" s="1"/>
      <c r="H202" s="1"/>
      <c r="I202" s="1"/>
      <c r="J202" s="1"/>
      <c r="K202" s="1"/>
      <c r="L202" s="3"/>
      <c r="M202" s="1"/>
      <c r="N202" s="1"/>
      <c r="O202" s="1"/>
      <c r="P202" s="1"/>
      <c r="Q202" s="1"/>
      <c r="R202" s="1"/>
      <c r="S202" s="1"/>
      <c r="T202" s="1">
        <v>6</v>
      </c>
      <c r="U202" s="1"/>
      <c r="V202" s="1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51">
        <f t="shared" si="6"/>
        <v>6</v>
      </c>
      <c r="BN202" s="33" t="s">
        <v>183</v>
      </c>
    </row>
    <row r="203" spans="1:66" s="7" customFormat="1" ht="18" customHeight="1" thickBot="1">
      <c r="A203" s="17" t="s">
        <v>85</v>
      </c>
      <c r="B203" s="64" t="s">
        <v>86</v>
      </c>
      <c r="C203" s="27" t="s">
        <v>7</v>
      </c>
      <c r="D203" s="23"/>
      <c r="E203" s="10"/>
      <c r="F203" s="1"/>
      <c r="G203" s="1"/>
      <c r="H203" s="1"/>
      <c r="I203" s="1">
        <v>1</v>
      </c>
      <c r="J203" s="1"/>
      <c r="K203" s="1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51">
        <f t="shared" si="6"/>
        <v>1</v>
      </c>
      <c r="BN203" s="5"/>
    </row>
    <row r="204" spans="1:66" s="7" customFormat="1" ht="18" customHeight="1" thickBot="1">
      <c r="A204" s="17" t="s">
        <v>325</v>
      </c>
      <c r="B204" s="64" t="s">
        <v>148</v>
      </c>
      <c r="C204" s="27" t="s">
        <v>7</v>
      </c>
      <c r="D204" s="23"/>
      <c r="E204" s="10"/>
      <c r="F204" s="1"/>
      <c r="G204" s="1"/>
      <c r="H204" s="1"/>
      <c r="I204" s="1"/>
      <c r="J204" s="1"/>
      <c r="K204" s="1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>
        <v>2</v>
      </c>
      <c r="AK204" s="4"/>
      <c r="AL204" s="4"/>
      <c r="AM204" s="4"/>
      <c r="AN204" s="4"/>
      <c r="AO204" s="1">
        <v>2</v>
      </c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51">
        <f t="shared" si="6"/>
        <v>4</v>
      </c>
      <c r="BN204" s="5"/>
    </row>
    <row r="205" spans="1:66" s="7" customFormat="1" ht="18" customHeight="1" thickBot="1">
      <c r="A205" s="17" t="s">
        <v>100</v>
      </c>
      <c r="B205" s="64" t="s">
        <v>101</v>
      </c>
      <c r="C205" s="27" t="s">
        <v>6</v>
      </c>
      <c r="D205" s="23"/>
      <c r="E205" s="10"/>
      <c r="F205" s="1"/>
      <c r="G205" s="1"/>
      <c r="H205" s="1"/>
      <c r="I205" s="1"/>
      <c r="J205" s="1"/>
      <c r="K205" s="1">
        <v>1</v>
      </c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51">
        <f t="shared" si="6"/>
        <v>1</v>
      </c>
      <c r="BN205" s="5"/>
    </row>
    <row r="206" spans="1:66" s="7" customFormat="1" ht="18" customHeight="1" thickBot="1">
      <c r="A206" s="17" t="s">
        <v>229</v>
      </c>
      <c r="B206" s="64" t="s">
        <v>78</v>
      </c>
      <c r="C206" s="27" t="s">
        <v>7</v>
      </c>
      <c r="D206" s="23"/>
      <c r="E206" s="10"/>
      <c r="F206" s="1"/>
      <c r="G206" s="1"/>
      <c r="H206" s="1"/>
      <c r="I206" s="1"/>
      <c r="J206" s="1"/>
      <c r="K206" s="1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4"/>
      <c r="X206" s="4"/>
      <c r="Y206" s="4"/>
      <c r="Z206" s="4">
        <v>2</v>
      </c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51">
        <f t="shared" si="6"/>
        <v>2</v>
      </c>
      <c r="BN206" s="5"/>
    </row>
    <row r="207" spans="1:66" s="7" customFormat="1" ht="18" customHeight="1" thickBot="1">
      <c r="A207" s="17" t="s">
        <v>261</v>
      </c>
      <c r="B207" s="64" t="s">
        <v>50</v>
      </c>
      <c r="C207" s="27" t="s">
        <v>11</v>
      </c>
      <c r="D207" s="23"/>
      <c r="E207" s="10"/>
      <c r="F207" s="1"/>
      <c r="G207" s="1"/>
      <c r="H207" s="1"/>
      <c r="I207" s="1"/>
      <c r="J207" s="1"/>
      <c r="K207" s="1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4"/>
      <c r="X207" s="4"/>
      <c r="Y207" s="4"/>
      <c r="Z207" s="4"/>
      <c r="AA207" s="4"/>
      <c r="AB207" s="4"/>
      <c r="AC207" s="4"/>
      <c r="AD207" s="4">
        <v>4</v>
      </c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1"/>
      <c r="AP207" s="1"/>
      <c r="AQ207" s="1"/>
      <c r="AR207" s="1"/>
      <c r="AS207" s="1"/>
      <c r="AT207" s="1"/>
      <c r="AU207" s="1"/>
      <c r="AV207" s="1"/>
      <c r="AW207" s="1"/>
      <c r="AX207" s="1">
        <v>2</v>
      </c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51">
        <f t="shared" si="6"/>
        <v>6</v>
      </c>
      <c r="BN207" s="5"/>
    </row>
    <row r="208" spans="1:66" s="7" customFormat="1" ht="18" customHeight="1" thickBot="1">
      <c r="A208" s="17" t="s">
        <v>257</v>
      </c>
      <c r="B208" s="64" t="s">
        <v>153</v>
      </c>
      <c r="C208" s="27" t="s">
        <v>8</v>
      </c>
      <c r="D208" s="23">
        <v>1</v>
      </c>
      <c r="E208" s="10"/>
      <c r="F208" s="1"/>
      <c r="G208" s="1"/>
      <c r="H208" s="1"/>
      <c r="I208" s="1"/>
      <c r="J208" s="1"/>
      <c r="K208" s="1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4"/>
      <c r="X208" s="4"/>
      <c r="Y208" s="4"/>
      <c r="Z208" s="4"/>
      <c r="AA208" s="4"/>
      <c r="AB208" s="4"/>
      <c r="AC208" s="4"/>
      <c r="AD208" s="4">
        <v>6</v>
      </c>
      <c r="AE208" s="4"/>
      <c r="AF208" s="4">
        <v>1</v>
      </c>
      <c r="AG208" s="4"/>
      <c r="AH208" s="4"/>
      <c r="AI208" s="4"/>
      <c r="AJ208" s="4"/>
      <c r="AK208" s="4"/>
      <c r="AL208" s="4"/>
      <c r="AM208" s="4"/>
      <c r="AN208" s="4"/>
      <c r="AO208" s="1"/>
      <c r="AP208" s="1"/>
      <c r="AQ208" s="1"/>
      <c r="AR208" s="1"/>
      <c r="AS208" s="1"/>
      <c r="AT208" s="1">
        <v>1</v>
      </c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51">
        <f t="shared" si="6"/>
        <v>8</v>
      </c>
      <c r="BN208" s="5"/>
    </row>
    <row r="209" spans="1:66" s="7" customFormat="1" ht="18" customHeight="1" thickBot="1">
      <c r="A209" s="17" t="s">
        <v>125</v>
      </c>
      <c r="B209" s="60" t="s">
        <v>21</v>
      </c>
      <c r="C209" s="27"/>
      <c r="D209" s="23"/>
      <c r="E209" s="10"/>
      <c r="F209" s="1"/>
      <c r="G209" s="1"/>
      <c r="H209" s="1"/>
      <c r="I209" s="1"/>
      <c r="J209" s="1"/>
      <c r="K209" s="1"/>
      <c r="L209" s="3"/>
      <c r="M209" s="1">
        <v>2</v>
      </c>
      <c r="N209" s="1"/>
      <c r="O209" s="1"/>
      <c r="P209" s="1"/>
      <c r="Q209" s="1"/>
      <c r="R209" s="1"/>
      <c r="S209" s="1"/>
      <c r="T209" s="1"/>
      <c r="U209" s="1"/>
      <c r="V209" s="1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51">
        <f t="shared" si="6"/>
        <v>2</v>
      </c>
      <c r="BN209" s="5"/>
    </row>
    <row r="210" spans="1:66" s="7" customFormat="1" ht="18" customHeight="1" thickBot="1">
      <c r="A210" s="17" t="s">
        <v>235</v>
      </c>
      <c r="B210" s="60" t="s">
        <v>21</v>
      </c>
      <c r="C210" s="27"/>
      <c r="D210" s="23"/>
      <c r="E210" s="10"/>
      <c r="F210" s="1"/>
      <c r="G210" s="1"/>
      <c r="H210" s="1"/>
      <c r="I210" s="1"/>
      <c r="J210" s="1"/>
      <c r="K210" s="1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4"/>
      <c r="X210" s="4"/>
      <c r="Y210" s="4"/>
      <c r="Z210" s="4"/>
      <c r="AA210" s="4">
        <v>2</v>
      </c>
      <c r="AB210" s="4"/>
      <c r="AC210" s="4"/>
      <c r="AD210" s="4" t="s">
        <v>19</v>
      </c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51">
        <f t="shared" si="6"/>
        <v>2</v>
      </c>
      <c r="BN210" s="5"/>
    </row>
    <row r="211" spans="1:66" s="7" customFormat="1" ht="18" customHeight="1" thickBot="1">
      <c r="A211" s="17" t="s">
        <v>262</v>
      </c>
      <c r="B211" s="59" t="s">
        <v>148</v>
      </c>
      <c r="C211" s="21" t="s">
        <v>102</v>
      </c>
      <c r="D211" s="23">
        <v>1</v>
      </c>
      <c r="E211" s="10"/>
      <c r="F211" s="1"/>
      <c r="G211" s="1"/>
      <c r="H211" s="1"/>
      <c r="I211" s="1"/>
      <c r="J211" s="1"/>
      <c r="K211" s="1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4"/>
      <c r="X211" s="4"/>
      <c r="Y211" s="4"/>
      <c r="Z211" s="4"/>
      <c r="AA211" s="4"/>
      <c r="AB211" s="4"/>
      <c r="AC211" s="4"/>
      <c r="AD211" s="4">
        <v>3</v>
      </c>
      <c r="AE211" s="4"/>
      <c r="AF211" s="4"/>
      <c r="AG211" s="4">
        <v>2</v>
      </c>
      <c r="AH211" s="4">
        <v>3</v>
      </c>
      <c r="AI211" s="4"/>
      <c r="AJ211" s="4">
        <v>3</v>
      </c>
      <c r="AK211" s="4"/>
      <c r="AL211" s="4"/>
      <c r="AM211" s="4"/>
      <c r="AN211" s="4"/>
      <c r="AO211" s="1"/>
      <c r="AP211" s="1"/>
      <c r="AQ211" s="1"/>
      <c r="AR211" s="1"/>
      <c r="AS211" s="1"/>
      <c r="AT211" s="1">
        <v>3</v>
      </c>
      <c r="AU211" s="1"/>
      <c r="AV211" s="1">
        <v>4</v>
      </c>
      <c r="AW211" s="1"/>
      <c r="AX211" s="1">
        <v>4</v>
      </c>
      <c r="AY211" s="1"/>
      <c r="AZ211" s="1"/>
      <c r="BA211" s="1">
        <v>6</v>
      </c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51">
        <f t="shared" si="6"/>
        <v>28</v>
      </c>
      <c r="BN211" s="8" t="s">
        <v>434</v>
      </c>
    </row>
    <row r="212" spans="1:66" s="7" customFormat="1" ht="18" customHeight="1" thickBot="1">
      <c r="A212" s="17" t="s">
        <v>38</v>
      </c>
      <c r="B212" s="64" t="s">
        <v>9</v>
      </c>
      <c r="C212" s="21" t="s">
        <v>196</v>
      </c>
      <c r="D212" s="24">
        <v>2</v>
      </c>
      <c r="E212" s="10"/>
      <c r="F212" s="1">
        <v>3</v>
      </c>
      <c r="G212" s="1"/>
      <c r="H212" s="1"/>
      <c r="I212" s="1"/>
      <c r="J212" s="1"/>
      <c r="K212" s="1"/>
      <c r="L212" s="3"/>
      <c r="M212" s="1"/>
      <c r="N212" s="1"/>
      <c r="O212" s="1"/>
      <c r="P212" s="1"/>
      <c r="Q212" s="1"/>
      <c r="R212" s="1"/>
      <c r="S212" s="1"/>
      <c r="T212" s="1"/>
      <c r="U212" s="1">
        <v>6</v>
      </c>
      <c r="V212" s="1">
        <v>6</v>
      </c>
      <c r="W212" s="4"/>
      <c r="X212" s="4"/>
      <c r="Y212" s="4"/>
      <c r="Z212" s="4">
        <v>1</v>
      </c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51">
        <f t="shared" si="6"/>
        <v>16</v>
      </c>
      <c r="BN212" s="8" t="s">
        <v>197</v>
      </c>
    </row>
    <row r="213" spans="1:66" s="7" customFormat="1" ht="18" customHeight="1" thickBot="1">
      <c r="A213" s="17" t="s">
        <v>243</v>
      </c>
      <c r="B213" s="64" t="s">
        <v>237</v>
      </c>
      <c r="C213" s="27" t="s">
        <v>7</v>
      </c>
      <c r="D213" s="23"/>
      <c r="E213" s="10"/>
      <c r="F213" s="1"/>
      <c r="G213" s="1"/>
      <c r="H213" s="1"/>
      <c r="I213" s="1"/>
      <c r="J213" s="1"/>
      <c r="K213" s="1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4"/>
      <c r="X213" s="4"/>
      <c r="Y213" s="4"/>
      <c r="Z213" s="4"/>
      <c r="AA213" s="4">
        <v>2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51">
        <f t="shared" si="6"/>
        <v>2</v>
      </c>
      <c r="BN213" s="8"/>
    </row>
    <row r="214" spans="1:66" s="7" customFormat="1" ht="18" customHeight="1" thickBot="1">
      <c r="A214" s="17" t="s">
        <v>169</v>
      </c>
      <c r="B214" s="64" t="s">
        <v>64</v>
      </c>
      <c r="C214" s="21" t="s">
        <v>16</v>
      </c>
      <c r="D214" s="23">
        <v>1</v>
      </c>
      <c r="E214" s="10"/>
      <c r="F214" s="1"/>
      <c r="G214" s="1"/>
      <c r="H214" s="1"/>
      <c r="I214" s="1"/>
      <c r="J214" s="1"/>
      <c r="K214" s="1"/>
      <c r="L214" s="3"/>
      <c r="M214" s="1"/>
      <c r="N214" s="1"/>
      <c r="O214" s="1"/>
      <c r="P214" s="1"/>
      <c r="Q214" s="1"/>
      <c r="R214" s="1"/>
      <c r="S214" s="1">
        <v>4</v>
      </c>
      <c r="T214" s="1"/>
      <c r="U214" s="1">
        <v>4</v>
      </c>
      <c r="V214" s="1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>
        <v>6</v>
      </c>
      <c r="BD214" s="1"/>
      <c r="BE214" s="1"/>
      <c r="BF214" s="1"/>
      <c r="BG214" s="1"/>
      <c r="BH214" s="1"/>
      <c r="BI214" s="1"/>
      <c r="BJ214" s="1"/>
      <c r="BK214" s="1"/>
      <c r="BL214" s="1"/>
      <c r="BM214" s="51">
        <f t="shared" si="6"/>
        <v>14</v>
      </c>
      <c r="BN214" s="8" t="s">
        <v>439</v>
      </c>
    </row>
    <row r="215" spans="1:66" s="7" customFormat="1" ht="18" customHeight="1" thickBot="1">
      <c r="A215" s="19" t="s">
        <v>67</v>
      </c>
      <c r="B215" s="63" t="s">
        <v>48</v>
      </c>
      <c r="C215" s="27" t="s">
        <v>6</v>
      </c>
      <c r="D215" s="23"/>
      <c r="E215" s="10"/>
      <c r="F215" s="1"/>
      <c r="G215" s="1"/>
      <c r="H215" s="1">
        <v>4</v>
      </c>
      <c r="I215" s="1"/>
      <c r="J215" s="1"/>
      <c r="K215" s="1"/>
      <c r="L215" s="3">
        <v>4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51">
        <f t="shared" si="6"/>
        <v>8</v>
      </c>
      <c r="BN215" s="5"/>
    </row>
    <row r="216" spans="1:66" s="7" customFormat="1" ht="18" customHeight="1" thickBot="1">
      <c r="A216" s="19" t="s">
        <v>99</v>
      </c>
      <c r="B216" s="63" t="s">
        <v>10</v>
      </c>
      <c r="C216" s="27" t="s">
        <v>61</v>
      </c>
      <c r="D216" s="23"/>
      <c r="E216" s="10"/>
      <c r="F216" s="1"/>
      <c r="G216" s="1"/>
      <c r="H216" s="1"/>
      <c r="I216" s="1"/>
      <c r="J216" s="1"/>
      <c r="K216" s="1">
        <v>2</v>
      </c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51">
        <f t="shared" si="6"/>
        <v>2</v>
      </c>
      <c r="BN216" s="5"/>
    </row>
    <row r="217" spans="1:66" s="7" customFormat="1" ht="18" customHeight="1" thickBot="1">
      <c r="A217" s="17" t="s">
        <v>423</v>
      </c>
      <c r="B217" s="64" t="s">
        <v>315</v>
      </c>
      <c r="C217" s="27" t="s">
        <v>12</v>
      </c>
      <c r="D217" s="23"/>
      <c r="E217" s="10"/>
      <c r="F217" s="1"/>
      <c r="G217" s="1"/>
      <c r="H217" s="1"/>
      <c r="I217" s="1"/>
      <c r="J217" s="1"/>
      <c r="K217" s="1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1"/>
      <c r="AP217" s="1"/>
      <c r="AQ217" s="1"/>
      <c r="AR217" s="1"/>
      <c r="AS217" s="1"/>
      <c r="AT217" s="1"/>
      <c r="AU217" s="1"/>
      <c r="AV217" s="1"/>
      <c r="AW217" s="1"/>
      <c r="AX217" s="1">
        <v>3</v>
      </c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>
        <v>1</v>
      </c>
      <c r="BJ217" s="1"/>
      <c r="BK217" s="1"/>
      <c r="BL217" s="1"/>
      <c r="BM217" s="51">
        <f t="shared" si="6"/>
        <v>4</v>
      </c>
      <c r="BN217" s="5"/>
    </row>
    <row r="218" spans="1:66" s="7" customFormat="1" ht="18" customHeight="1" thickBot="1">
      <c r="A218" s="17" t="s">
        <v>391</v>
      </c>
      <c r="B218" s="60" t="s">
        <v>21</v>
      </c>
      <c r="C218" s="27"/>
      <c r="D218" s="23"/>
      <c r="E218" s="10"/>
      <c r="F218" s="1"/>
      <c r="G218" s="1"/>
      <c r="H218" s="1"/>
      <c r="I218" s="1"/>
      <c r="J218" s="1"/>
      <c r="K218" s="1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1"/>
      <c r="AP218" s="1"/>
      <c r="AQ218" s="1"/>
      <c r="AR218" s="1"/>
      <c r="AS218" s="1"/>
      <c r="AT218" s="1">
        <v>2</v>
      </c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51">
        <f t="shared" si="6"/>
        <v>2</v>
      </c>
      <c r="BN218" s="5"/>
    </row>
    <row r="219" spans="1:66" s="7" customFormat="1" ht="18" customHeight="1" thickBot="1">
      <c r="A219" s="17" t="s">
        <v>118</v>
      </c>
      <c r="B219" s="64" t="s">
        <v>119</v>
      </c>
      <c r="C219" s="21" t="s">
        <v>16</v>
      </c>
      <c r="D219" s="23">
        <v>1</v>
      </c>
      <c r="E219" s="10"/>
      <c r="F219" s="1"/>
      <c r="G219" s="1"/>
      <c r="H219" s="1"/>
      <c r="I219" s="1"/>
      <c r="J219" s="1"/>
      <c r="K219" s="1"/>
      <c r="L219" s="3"/>
      <c r="M219" s="1">
        <v>6</v>
      </c>
      <c r="N219" s="1"/>
      <c r="O219" s="1"/>
      <c r="P219" s="1"/>
      <c r="Q219" s="1"/>
      <c r="R219" s="1"/>
      <c r="S219" s="1"/>
      <c r="T219" s="1"/>
      <c r="U219" s="1"/>
      <c r="V219" s="1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51">
        <f t="shared" si="6"/>
        <v>6</v>
      </c>
      <c r="BN219" s="8" t="s">
        <v>128</v>
      </c>
    </row>
    <row r="220" spans="1:66" s="7" customFormat="1" ht="18" customHeight="1" thickBot="1">
      <c r="A220" s="17" t="s">
        <v>426</v>
      </c>
      <c r="B220" s="64" t="s">
        <v>193</v>
      </c>
      <c r="C220" s="27"/>
      <c r="D220" s="23"/>
      <c r="E220" s="10"/>
      <c r="F220" s="1"/>
      <c r="G220" s="1"/>
      <c r="H220" s="1"/>
      <c r="I220" s="1"/>
      <c r="J220" s="1"/>
      <c r="K220" s="1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>
        <v>2</v>
      </c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51">
        <f t="shared" si="6"/>
        <v>2</v>
      </c>
      <c r="BN220" s="8"/>
    </row>
    <row r="221" spans="1:66" s="7" customFormat="1" ht="18" customHeight="1" thickBot="1">
      <c r="A221" s="17" t="s">
        <v>225</v>
      </c>
      <c r="B221" s="64" t="s">
        <v>155</v>
      </c>
      <c r="C221" s="27" t="s">
        <v>8</v>
      </c>
      <c r="D221" s="23"/>
      <c r="E221" s="10"/>
      <c r="F221" s="1"/>
      <c r="G221" s="1"/>
      <c r="H221" s="1"/>
      <c r="I221" s="1"/>
      <c r="J221" s="1"/>
      <c r="K221" s="1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4"/>
      <c r="X221" s="4"/>
      <c r="Y221" s="4"/>
      <c r="Z221" s="4">
        <v>3</v>
      </c>
      <c r="AA221" s="4"/>
      <c r="AB221" s="4"/>
      <c r="AC221" s="4"/>
      <c r="AD221" s="4"/>
      <c r="AE221" s="4"/>
      <c r="AF221" s="4"/>
      <c r="AG221" s="4"/>
      <c r="AH221" s="4">
        <v>1</v>
      </c>
      <c r="AI221" s="4"/>
      <c r="AJ221" s="4"/>
      <c r="AK221" s="4"/>
      <c r="AL221" s="4"/>
      <c r="AM221" s="4"/>
      <c r="AN221" s="4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51">
        <f t="shared" si="6"/>
        <v>4</v>
      </c>
      <c r="BN221" s="8"/>
    </row>
    <row r="222" spans="1:66" s="7" customFormat="1" ht="18" customHeight="1" thickBot="1">
      <c r="A222" s="17" t="s">
        <v>200</v>
      </c>
      <c r="B222" s="64" t="s">
        <v>201</v>
      </c>
      <c r="C222" s="27" t="s">
        <v>11</v>
      </c>
      <c r="D222" s="23"/>
      <c r="E222" s="10"/>
      <c r="F222" s="1"/>
      <c r="G222" s="1"/>
      <c r="H222" s="1"/>
      <c r="I222" s="1"/>
      <c r="J222" s="1"/>
      <c r="K222" s="1"/>
      <c r="L222" s="3"/>
      <c r="M222" s="1"/>
      <c r="N222" s="1"/>
      <c r="O222" s="1"/>
      <c r="P222" s="1"/>
      <c r="Q222" s="1"/>
      <c r="R222" s="1"/>
      <c r="S222" s="1"/>
      <c r="T222" s="1"/>
      <c r="U222" s="1">
        <v>1</v>
      </c>
      <c r="V222" s="1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51">
        <f t="shared" si="6"/>
        <v>1</v>
      </c>
      <c r="BN222" s="8"/>
    </row>
    <row r="223" spans="1:66" s="7" customFormat="1" ht="18" customHeight="1" thickBot="1">
      <c r="A223" s="17" t="s">
        <v>108</v>
      </c>
      <c r="B223" s="64" t="s">
        <v>109</v>
      </c>
      <c r="C223" s="21" t="s">
        <v>16</v>
      </c>
      <c r="D223" s="24">
        <v>2</v>
      </c>
      <c r="E223" s="10"/>
      <c r="F223" s="1"/>
      <c r="G223" s="1"/>
      <c r="H223" s="1"/>
      <c r="I223" s="1"/>
      <c r="J223" s="1"/>
      <c r="K223" s="1"/>
      <c r="L223" s="3">
        <v>6</v>
      </c>
      <c r="M223" s="1"/>
      <c r="N223" s="1"/>
      <c r="O223" s="1"/>
      <c r="P223" s="1"/>
      <c r="Q223" s="1"/>
      <c r="R223" s="1"/>
      <c r="S223" s="1"/>
      <c r="T223" s="1"/>
      <c r="U223" s="1"/>
      <c r="V223" s="1">
        <v>2</v>
      </c>
      <c r="W223" s="4"/>
      <c r="X223" s="4"/>
      <c r="Y223" s="4">
        <v>6</v>
      </c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51">
        <f t="shared" si="6"/>
        <v>14</v>
      </c>
      <c r="BN223" s="8" t="s">
        <v>218</v>
      </c>
    </row>
    <row r="224" spans="1:66" s="7" customFormat="1" ht="18" customHeight="1" thickBot="1">
      <c r="A224" s="19" t="s">
        <v>275</v>
      </c>
      <c r="B224" s="63" t="s">
        <v>276</v>
      </c>
      <c r="C224" s="27" t="s">
        <v>7</v>
      </c>
      <c r="D224" s="23">
        <v>1</v>
      </c>
      <c r="E224" s="10"/>
      <c r="F224" s="1"/>
      <c r="G224" s="1"/>
      <c r="H224" s="1"/>
      <c r="I224" s="1"/>
      <c r="J224" s="1"/>
      <c r="K224" s="1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>
        <v>6</v>
      </c>
      <c r="AH224" s="4"/>
      <c r="AI224" s="4"/>
      <c r="AJ224" s="4"/>
      <c r="AK224" s="4"/>
      <c r="AL224" s="4"/>
      <c r="AM224" s="4"/>
      <c r="AN224" s="4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51">
        <f t="shared" si="6"/>
        <v>6</v>
      </c>
      <c r="BN224" s="8"/>
    </row>
    <row r="225" spans="1:66" s="7" customFormat="1" ht="18" customHeight="1" thickBot="1">
      <c r="A225" s="17" t="s">
        <v>459</v>
      </c>
      <c r="B225" s="64" t="s">
        <v>9</v>
      </c>
      <c r="C225" s="27" t="s">
        <v>11</v>
      </c>
      <c r="D225" s="23"/>
      <c r="E225" s="10"/>
      <c r="F225" s="1"/>
      <c r="G225" s="1"/>
      <c r="H225" s="1"/>
      <c r="I225" s="1"/>
      <c r="J225" s="1"/>
      <c r="K225" s="1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>
        <v>4</v>
      </c>
      <c r="BI225" s="1"/>
      <c r="BJ225" s="1"/>
      <c r="BK225" s="1"/>
      <c r="BL225" s="1"/>
      <c r="BM225" s="51"/>
      <c r="BN225" s="8"/>
    </row>
    <row r="226" spans="1:66" s="7" customFormat="1" ht="18" customHeight="1" thickBot="1">
      <c r="A226" s="17" t="s">
        <v>220</v>
      </c>
      <c r="B226" s="64" t="s">
        <v>48</v>
      </c>
      <c r="C226" s="27" t="s">
        <v>6</v>
      </c>
      <c r="D226" s="23"/>
      <c r="E226" s="10"/>
      <c r="F226" s="1"/>
      <c r="G226" s="1"/>
      <c r="H226" s="1"/>
      <c r="I226" s="1"/>
      <c r="J226" s="1"/>
      <c r="K226" s="1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4"/>
      <c r="X226" s="4"/>
      <c r="Y226" s="4">
        <v>3</v>
      </c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51">
        <f t="shared" si="6"/>
        <v>3</v>
      </c>
      <c r="BN226" s="8"/>
    </row>
    <row r="227" spans="1:66" s="7" customFormat="1" ht="18" customHeight="1" thickBot="1">
      <c r="A227" s="17" t="s">
        <v>224</v>
      </c>
      <c r="B227" s="64" t="s">
        <v>142</v>
      </c>
      <c r="C227" s="27" t="s">
        <v>6</v>
      </c>
      <c r="D227" s="23"/>
      <c r="E227" s="10"/>
      <c r="F227" s="1"/>
      <c r="G227" s="1"/>
      <c r="H227" s="1"/>
      <c r="I227" s="1"/>
      <c r="J227" s="1"/>
      <c r="K227" s="1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4"/>
      <c r="X227" s="4"/>
      <c r="Y227" s="4"/>
      <c r="Z227" s="4">
        <v>4</v>
      </c>
      <c r="AA227" s="4"/>
      <c r="AB227" s="4"/>
      <c r="AC227" s="4">
        <v>1</v>
      </c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51">
        <f t="shared" si="6"/>
        <v>5</v>
      </c>
      <c r="BN227" s="8"/>
    </row>
    <row r="228" spans="1:66" s="7" customFormat="1" ht="18" customHeight="1" thickBot="1">
      <c r="A228" s="17" t="s">
        <v>175</v>
      </c>
      <c r="B228" s="64" t="s">
        <v>88</v>
      </c>
      <c r="C228" s="27" t="s">
        <v>7</v>
      </c>
      <c r="D228" s="23"/>
      <c r="E228" s="10"/>
      <c r="F228" s="1"/>
      <c r="G228" s="1"/>
      <c r="H228" s="1"/>
      <c r="I228" s="1"/>
      <c r="J228" s="1"/>
      <c r="K228" s="1"/>
      <c r="L228" s="3"/>
      <c r="M228" s="1"/>
      <c r="N228" s="1"/>
      <c r="O228" s="1"/>
      <c r="P228" s="1"/>
      <c r="Q228" s="1"/>
      <c r="R228" s="1"/>
      <c r="S228" s="1">
        <v>3</v>
      </c>
      <c r="T228" s="1"/>
      <c r="U228" s="1"/>
      <c r="V228" s="1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51">
        <f t="shared" si="6"/>
        <v>3</v>
      </c>
      <c r="BN228" s="5"/>
    </row>
    <row r="229" spans="1:66" s="7" customFormat="1" ht="18" customHeight="1" thickBot="1">
      <c r="A229" s="17" t="s">
        <v>252</v>
      </c>
      <c r="B229" s="64" t="s">
        <v>44</v>
      </c>
      <c r="C229" s="27" t="s">
        <v>7</v>
      </c>
      <c r="D229" s="23"/>
      <c r="E229" s="10"/>
      <c r="F229" s="1"/>
      <c r="G229" s="1"/>
      <c r="H229" s="1"/>
      <c r="I229" s="1"/>
      <c r="J229" s="1"/>
      <c r="K229" s="1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4"/>
      <c r="X229" s="4"/>
      <c r="Y229" s="4"/>
      <c r="Z229" s="4"/>
      <c r="AA229" s="4"/>
      <c r="AB229" s="4"/>
      <c r="AC229" s="4">
        <v>3</v>
      </c>
      <c r="AD229" s="4"/>
      <c r="AE229" s="4"/>
      <c r="AF229" s="4">
        <v>1</v>
      </c>
      <c r="AG229" s="4"/>
      <c r="AH229" s="4">
        <v>1</v>
      </c>
      <c r="AI229" s="4">
        <v>3</v>
      </c>
      <c r="AJ229" s="4"/>
      <c r="AK229" s="4"/>
      <c r="AL229" s="4">
        <v>3</v>
      </c>
      <c r="AM229" s="4">
        <v>3</v>
      </c>
      <c r="AN229" s="4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>
        <v>1</v>
      </c>
      <c r="BD229" s="1"/>
      <c r="BE229" s="1">
        <v>1</v>
      </c>
      <c r="BF229" s="1"/>
      <c r="BG229" s="1"/>
      <c r="BH229" s="1"/>
      <c r="BI229" s="1"/>
      <c r="BJ229" s="1"/>
      <c r="BK229" s="1"/>
      <c r="BL229" s="1"/>
      <c r="BM229" s="51">
        <f t="shared" si="6"/>
        <v>16</v>
      </c>
      <c r="BN229" s="5"/>
    </row>
    <row r="230" spans="1:66" s="7" customFormat="1" ht="18" customHeight="1" thickBot="1">
      <c r="A230" s="17" t="s">
        <v>322</v>
      </c>
      <c r="B230" s="64" t="s">
        <v>78</v>
      </c>
      <c r="C230" s="27" t="s">
        <v>12</v>
      </c>
      <c r="D230" s="23"/>
      <c r="E230" s="10"/>
      <c r="F230" s="1"/>
      <c r="G230" s="1"/>
      <c r="H230" s="1"/>
      <c r="I230" s="1"/>
      <c r="J230" s="1"/>
      <c r="K230" s="1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>
        <v>3</v>
      </c>
      <c r="AK230" s="4"/>
      <c r="AL230" s="4"/>
      <c r="AM230" s="4"/>
      <c r="AN230" s="4"/>
      <c r="AO230" s="1"/>
      <c r="AP230" s="1"/>
      <c r="AQ230" s="1"/>
      <c r="AR230" s="1"/>
      <c r="AS230" s="1">
        <v>3</v>
      </c>
      <c r="AT230" s="1"/>
      <c r="AU230" s="1"/>
      <c r="AV230" s="1"/>
      <c r="AW230" s="1"/>
      <c r="AX230" s="1"/>
      <c r="AY230" s="1"/>
      <c r="AZ230" s="1"/>
      <c r="BA230" s="1">
        <v>4</v>
      </c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51">
        <f t="shared" si="6"/>
        <v>10</v>
      </c>
      <c r="BN230" s="5"/>
    </row>
    <row r="231" spans="1:66" s="7" customFormat="1" ht="18" customHeight="1" thickBot="1">
      <c r="A231" s="19" t="s">
        <v>467</v>
      </c>
      <c r="B231" s="63" t="s">
        <v>48</v>
      </c>
      <c r="C231" s="27" t="s">
        <v>11</v>
      </c>
      <c r="D231" s="23"/>
      <c r="E231" s="10"/>
      <c r="F231" s="1"/>
      <c r="G231" s="1"/>
      <c r="H231" s="1"/>
      <c r="I231" s="1"/>
      <c r="J231" s="1"/>
      <c r="K231" s="1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>
        <v>2</v>
      </c>
      <c r="BJ231" s="1"/>
      <c r="BK231" s="1"/>
      <c r="BL231" s="1"/>
      <c r="BM231" s="51">
        <f t="shared" si="6"/>
        <v>2</v>
      </c>
      <c r="BN231" s="5"/>
    </row>
    <row r="232" spans="1:66" s="7" customFormat="1" ht="18" customHeight="1" thickBot="1">
      <c r="A232" s="19" t="s">
        <v>372</v>
      </c>
      <c r="B232" s="63" t="s">
        <v>373</v>
      </c>
      <c r="C232" s="27" t="s">
        <v>11</v>
      </c>
      <c r="D232" s="23"/>
      <c r="E232" s="10"/>
      <c r="F232" s="1"/>
      <c r="G232" s="1"/>
      <c r="H232" s="1"/>
      <c r="I232" s="1"/>
      <c r="J232" s="1"/>
      <c r="K232" s="1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1"/>
      <c r="AP232" s="1"/>
      <c r="AQ232" s="1">
        <v>2</v>
      </c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51">
        <f t="shared" si="6"/>
        <v>2</v>
      </c>
      <c r="BN232" s="5"/>
    </row>
    <row r="233" spans="1:66" s="7" customFormat="1" ht="18" customHeight="1" thickBot="1">
      <c r="A233" s="17" t="s">
        <v>359</v>
      </c>
      <c r="B233" s="64" t="s">
        <v>360</v>
      </c>
      <c r="C233" s="27" t="s">
        <v>7</v>
      </c>
      <c r="D233" s="23"/>
      <c r="E233" s="10"/>
      <c r="F233" s="1"/>
      <c r="G233" s="1"/>
      <c r="H233" s="1"/>
      <c r="I233" s="1"/>
      <c r="J233" s="1"/>
      <c r="K233" s="1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1">
        <v>1</v>
      </c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51">
        <f t="shared" si="6"/>
        <v>1</v>
      </c>
      <c r="BN233" s="5"/>
    </row>
    <row r="234" spans="1:66" s="7" customFormat="1" ht="18" customHeight="1" thickBot="1">
      <c r="A234" s="17" t="s">
        <v>233</v>
      </c>
      <c r="B234" s="65" t="s">
        <v>21</v>
      </c>
      <c r="C234" s="27"/>
      <c r="D234" s="23"/>
      <c r="E234" s="10"/>
      <c r="F234" s="1"/>
      <c r="G234" s="1"/>
      <c r="H234" s="1"/>
      <c r="I234" s="1"/>
      <c r="J234" s="1"/>
      <c r="K234" s="1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4"/>
      <c r="X234" s="4"/>
      <c r="Y234" s="4"/>
      <c r="Z234" s="4"/>
      <c r="AA234" s="4">
        <v>4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51">
        <f t="shared" si="6"/>
        <v>4</v>
      </c>
      <c r="BN234" s="5"/>
    </row>
    <row r="235" spans="1:66" s="7" customFormat="1" ht="18" customHeight="1" thickBot="1">
      <c r="A235" s="17" t="s">
        <v>442</v>
      </c>
      <c r="B235" s="64" t="s">
        <v>64</v>
      </c>
      <c r="C235" s="27" t="s">
        <v>7</v>
      </c>
      <c r="D235" s="23">
        <v>1</v>
      </c>
      <c r="E235" s="10"/>
      <c r="F235" s="1"/>
      <c r="G235" s="1"/>
      <c r="H235" s="1"/>
      <c r="I235" s="1"/>
      <c r="J235" s="1"/>
      <c r="K235" s="1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>
        <v>6</v>
      </c>
      <c r="BF235" s="1"/>
      <c r="BG235" s="1"/>
      <c r="BH235" s="1"/>
      <c r="BI235" s="1"/>
      <c r="BJ235" s="1">
        <v>1</v>
      </c>
      <c r="BK235" s="1"/>
      <c r="BL235" s="1"/>
      <c r="BM235" s="51">
        <f t="shared" si="6"/>
        <v>7</v>
      </c>
      <c r="BN235" s="5"/>
    </row>
    <row r="236" spans="1:66" s="7" customFormat="1" ht="18" customHeight="1" thickBot="1">
      <c r="A236" s="17" t="s">
        <v>377</v>
      </c>
      <c r="B236" s="64" t="s">
        <v>378</v>
      </c>
      <c r="C236" s="27" t="s">
        <v>8</v>
      </c>
      <c r="D236" s="23"/>
      <c r="E236" s="10"/>
      <c r="F236" s="1"/>
      <c r="G236" s="1"/>
      <c r="H236" s="1"/>
      <c r="I236" s="1"/>
      <c r="J236" s="1"/>
      <c r="K236" s="1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1"/>
      <c r="AP236" s="1"/>
      <c r="AQ236" s="1"/>
      <c r="AR236" s="1">
        <v>3</v>
      </c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51">
        <f t="shared" si="6"/>
        <v>3</v>
      </c>
      <c r="BN236" s="5"/>
    </row>
    <row r="237" spans="1:66" s="7" customFormat="1" ht="18" customHeight="1" thickBot="1">
      <c r="A237" s="19" t="s">
        <v>268</v>
      </c>
      <c r="B237" s="63" t="s">
        <v>48</v>
      </c>
      <c r="C237" s="27" t="s">
        <v>7</v>
      </c>
      <c r="D237" s="23">
        <v>1</v>
      </c>
      <c r="E237" s="10"/>
      <c r="F237" s="1"/>
      <c r="G237" s="1"/>
      <c r="H237" s="1"/>
      <c r="I237" s="1"/>
      <c r="J237" s="1"/>
      <c r="K237" s="1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4"/>
      <c r="X237" s="4"/>
      <c r="Y237" s="4"/>
      <c r="Z237" s="4"/>
      <c r="AA237" s="4"/>
      <c r="AB237" s="4"/>
      <c r="AC237" s="4"/>
      <c r="AD237" s="4"/>
      <c r="AE237" s="4"/>
      <c r="AF237" s="4">
        <v>6</v>
      </c>
      <c r="AG237" s="4"/>
      <c r="AH237" s="4"/>
      <c r="AI237" s="4"/>
      <c r="AJ237" s="4"/>
      <c r="AK237" s="4"/>
      <c r="AL237" s="4"/>
      <c r="AM237" s="4"/>
      <c r="AN237" s="4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51">
        <f t="shared" si="6"/>
        <v>6</v>
      </c>
      <c r="BN237" s="5"/>
    </row>
    <row r="238" spans="1:66" s="7" customFormat="1" ht="18" customHeight="1" thickBot="1">
      <c r="A238" s="19" t="s">
        <v>465</v>
      </c>
      <c r="B238" s="63" t="s">
        <v>48</v>
      </c>
      <c r="C238" s="27" t="s">
        <v>8</v>
      </c>
      <c r="D238" s="23"/>
      <c r="E238" s="10"/>
      <c r="F238" s="1"/>
      <c r="G238" s="1"/>
      <c r="H238" s="1"/>
      <c r="I238" s="1"/>
      <c r="J238" s="1"/>
      <c r="K238" s="1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>
        <v>3</v>
      </c>
      <c r="BJ238" s="1"/>
      <c r="BK238" s="1"/>
      <c r="BL238" s="1"/>
      <c r="BM238" s="51">
        <f t="shared" si="6"/>
        <v>3</v>
      </c>
      <c r="BN238" s="5"/>
    </row>
    <row r="239" spans="1:66" s="7" customFormat="1" ht="18" customHeight="1" thickBot="1">
      <c r="A239" s="19" t="s">
        <v>151</v>
      </c>
      <c r="B239" s="63" t="s">
        <v>10</v>
      </c>
      <c r="C239" s="21" t="s">
        <v>16</v>
      </c>
      <c r="D239" s="24">
        <v>2</v>
      </c>
      <c r="E239" s="10"/>
      <c r="F239" s="1"/>
      <c r="G239" s="1"/>
      <c r="H239" s="1"/>
      <c r="I239" s="1"/>
      <c r="J239" s="1"/>
      <c r="K239" s="1"/>
      <c r="L239" s="3"/>
      <c r="M239" s="1"/>
      <c r="N239" s="1"/>
      <c r="O239" s="1"/>
      <c r="P239" s="1">
        <v>6</v>
      </c>
      <c r="Q239" s="1"/>
      <c r="R239" s="1"/>
      <c r="S239" s="1"/>
      <c r="T239" s="1"/>
      <c r="U239" s="1"/>
      <c r="V239" s="1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1"/>
      <c r="AP239" s="1"/>
      <c r="AQ239" s="1"/>
      <c r="AR239" s="1"/>
      <c r="AS239" s="1"/>
      <c r="AT239" s="1">
        <v>6</v>
      </c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51">
        <f t="shared" si="6"/>
        <v>12</v>
      </c>
      <c r="BN239" s="8" t="s">
        <v>390</v>
      </c>
    </row>
    <row r="240" spans="1:66" s="7" customFormat="1" ht="18" customHeight="1" thickBot="1">
      <c r="A240" s="17" t="s">
        <v>298</v>
      </c>
      <c r="B240" s="64" t="s">
        <v>273</v>
      </c>
      <c r="C240" s="27" t="s">
        <v>12</v>
      </c>
      <c r="D240" s="23"/>
      <c r="E240" s="10"/>
      <c r="F240" s="1"/>
      <c r="G240" s="1"/>
      <c r="H240" s="1"/>
      <c r="I240" s="1"/>
      <c r="J240" s="1"/>
      <c r="K240" s="1"/>
      <c r="L240" s="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>
        <v>4</v>
      </c>
      <c r="AI240" s="4">
        <v>3</v>
      </c>
      <c r="AJ240" s="4"/>
      <c r="AK240" s="4"/>
      <c r="AL240" s="4">
        <v>1</v>
      </c>
      <c r="AM240" s="4">
        <v>1</v>
      </c>
      <c r="AN240" s="4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>
        <v>1</v>
      </c>
      <c r="BD240" s="1"/>
      <c r="BE240" s="1"/>
      <c r="BF240" s="1"/>
      <c r="BG240" s="1"/>
      <c r="BH240" s="1"/>
      <c r="BI240" s="1"/>
      <c r="BJ240" s="1"/>
      <c r="BK240" s="1"/>
      <c r="BL240" s="1"/>
      <c r="BM240" s="51">
        <f t="shared" si="6"/>
        <v>10</v>
      </c>
      <c r="BN240" s="5"/>
    </row>
    <row r="241" spans="1:66" s="7" customFormat="1" ht="18" customHeight="1" thickBot="1">
      <c r="A241" s="17" t="s">
        <v>350</v>
      </c>
      <c r="B241" s="64" t="s">
        <v>214</v>
      </c>
      <c r="C241" s="27" t="s">
        <v>7</v>
      </c>
      <c r="D241" s="23">
        <v>1</v>
      </c>
      <c r="E241" s="10"/>
      <c r="F241" s="1"/>
      <c r="G241" s="1"/>
      <c r="H241" s="1"/>
      <c r="I241" s="1"/>
      <c r="J241" s="1"/>
      <c r="K241" s="1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>
        <v>6</v>
      </c>
      <c r="AN241" s="4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51">
        <f t="shared" si="6"/>
        <v>6</v>
      </c>
      <c r="BN241" s="5"/>
    </row>
    <row r="242" spans="1:66" s="7" customFormat="1" ht="18" customHeight="1" thickBot="1">
      <c r="A242" s="17" t="s">
        <v>402</v>
      </c>
      <c r="B242" s="64" t="s">
        <v>403</v>
      </c>
      <c r="C242" s="27" t="s">
        <v>11</v>
      </c>
      <c r="D242" s="23"/>
      <c r="E242" s="10"/>
      <c r="F242" s="1"/>
      <c r="G242" s="1"/>
      <c r="H242" s="1"/>
      <c r="I242" s="1"/>
      <c r="J242" s="1"/>
      <c r="K242" s="1"/>
      <c r="L242" s="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1"/>
      <c r="AP242" s="1"/>
      <c r="AQ242" s="1"/>
      <c r="AR242" s="1"/>
      <c r="AS242" s="1"/>
      <c r="AT242" s="1"/>
      <c r="AU242" s="1">
        <v>1</v>
      </c>
      <c r="AV242" s="1"/>
      <c r="AW242" s="1">
        <v>3</v>
      </c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51">
        <f t="shared" si="6"/>
        <v>4</v>
      </c>
      <c r="BN242" s="5"/>
    </row>
    <row r="243" spans="1:66" s="7" customFormat="1" ht="18" customHeight="1" thickBot="1">
      <c r="A243" s="17" t="s">
        <v>76</v>
      </c>
      <c r="B243" s="64" t="s">
        <v>9</v>
      </c>
      <c r="C243" s="27" t="s">
        <v>8</v>
      </c>
      <c r="D243" s="23"/>
      <c r="E243" s="10"/>
      <c r="F243" s="1"/>
      <c r="G243" s="1"/>
      <c r="H243" s="1"/>
      <c r="I243" s="1">
        <v>2</v>
      </c>
      <c r="J243" s="1"/>
      <c r="K243" s="1">
        <v>3</v>
      </c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51">
        <f t="shared" si="6"/>
        <v>5</v>
      </c>
      <c r="BN243" s="5"/>
    </row>
    <row r="244" spans="1:66" s="7" customFormat="1" ht="18" customHeight="1" thickBot="1">
      <c r="A244" s="17" t="s">
        <v>241</v>
      </c>
      <c r="B244" s="64" t="s">
        <v>242</v>
      </c>
      <c r="C244" s="27" t="s">
        <v>7</v>
      </c>
      <c r="D244" s="23"/>
      <c r="E244" s="10"/>
      <c r="F244" s="1"/>
      <c r="G244" s="1"/>
      <c r="H244" s="1"/>
      <c r="I244" s="1"/>
      <c r="J244" s="1"/>
      <c r="K244" s="1"/>
      <c r="L244" s="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4"/>
      <c r="X244" s="4"/>
      <c r="Y244" s="4"/>
      <c r="Z244" s="4"/>
      <c r="AA244" s="4">
        <v>3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51">
        <f t="shared" si="6"/>
        <v>3</v>
      </c>
      <c r="BN244" s="5"/>
    </row>
    <row r="245" spans="1:66" s="7" customFormat="1" ht="18" customHeight="1" thickBot="1">
      <c r="A245" s="17" t="s">
        <v>81</v>
      </c>
      <c r="B245" s="64" t="s">
        <v>82</v>
      </c>
      <c r="C245" s="21" t="s">
        <v>354</v>
      </c>
      <c r="D245" s="24">
        <v>3</v>
      </c>
      <c r="E245" s="10"/>
      <c r="F245" s="1"/>
      <c r="G245" s="1"/>
      <c r="H245" s="1"/>
      <c r="I245" s="1">
        <v>4</v>
      </c>
      <c r="J245" s="1"/>
      <c r="K245" s="1">
        <v>4</v>
      </c>
      <c r="L245" s="3"/>
      <c r="M245" s="1"/>
      <c r="N245" s="1"/>
      <c r="O245" s="1">
        <v>4</v>
      </c>
      <c r="P245" s="1"/>
      <c r="Q245" s="1"/>
      <c r="R245" s="1"/>
      <c r="S245" s="1"/>
      <c r="T245" s="1">
        <v>6</v>
      </c>
      <c r="U245" s="1"/>
      <c r="V245" s="1"/>
      <c r="W245" s="4"/>
      <c r="X245" s="4"/>
      <c r="Y245" s="4"/>
      <c r="Z245" s="4">
        <v>6</v>
      </c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1">
        <v>6</v>
      </c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51">
        <f t="shared" si="6"/>
        <v>30</v>
      </c>
      <c r="BN245" s="8" t="s">
        <v>355</v>
      </c>
    </row>
    <row r="246" spans="1:66" s="7" customFormat="1" ht="18" customHeight="1" thickBot="1">
      <c r="A246" s="17" t="s">
        <v>460</v>
      </c>
      <c r="B246" s="64" t="s">
        <v>46</v>
      </c>
      <c r="C246" s="27" t="s">
        <v>7</v>
      </c>
      <c r="D246" s="23"/>
      <c r="E246" s="10"/>
      <c r="F246" s="1"/>
      <c r="G246" s="1"/>
      <c r="H246" s="1"/>
      <c r="I246" s="1"/>
      <c r="J246" s="1"/>
      <c r="K246" s="1"/>
      <c r="L246" s="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>
        <v>2</v>
      </c>
      <c r="BI246" s="1"/>
      <c r="BJ246" s="1"/>
      <c r="BK246" s="1"/>
      <c r="BL246" s="1"/>
      <c r="BM246" s="51"/>
      <c r="BN246" s="8"/>
    </row>
    <row r="247" spans="1:66" s="7" customFormat="1" ht="18" customHeight="1" thickBot="1">
      <c r="A247" s="17" t="s">
        <v>66</v>
      </c>
      <c r="B247" s="64" t="s">
        <v>56</v>
      </c>
      <c r="C247" s="27" t="s">
        <v>7</v>
      </c>
      <c r="D247" s="23"/>
      <c r="E247" s="10"/>
      <c r="F247" s="1"/>
      <c r="G247" s="1"/>
      <c r="H247" s="1">
        <v>4</v>
      </c>
      <c r="I247" s="1"/>
      <c r="J247" s="1"/>
      <c r="K247" s="1"/>
      <c r="L247" s="3">
        <v>4</v>
      </c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1">
        <v>4</v>
      </c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>
        <v>3</v>
      </c>
      <c r="BD247" s="1"/>
      <c r="BE247" s="1">
        <v>2</v>
      </c>
      <c r="BF247" s="1"/>
      <c r="BG247" s="1"/>
      <c r="BH247" s="1"/>
      <c r="BI247" s="1"/>
      <c r="BJ247" s="1"/>
      <c r="BK247" s="1"/>
      <c r="BL247" s="1"/>
      <c r="BM247" s="51">
        <f t="shared" si="6"/>
        <v>17</v>
      </c>
      <c r="BN247" s="5"/>
    </row>
    <row r="248" spans="1:66" s="7" customFormat="1" ht="18" customHeight="1" thickBot="1">
      <c r="A248" s="19" t="s">
        <v>26</v>
      </c>
      <c r="B248" s="63" t="s">
        <v>10</v>
      </c>
      <c r="C248" s="27" t="s">
        <v>11</v>
      </c>
      <c r="D248" s="24">
        <v>1</v>
      </c>
      <c r="E248" s="10">
        <v>6</v>
      </c>
      <c r="F248" s="1"/>
      <c r="G248" s="1"/>
      <c r="H248" s="1"/>
      <c r="I248" s="1"/>
      <c r="J248" s="1"/>
      <c r="K248" s="1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51">
        <f t="shared" si="6"/>
        <v>6</v>
      </c>
      <c r="BN248" s="5"/>
    </row>
    <row r="249" spans="1:66" s="7" customFormat="1" ht="18" customHeight="1" thickBot="1">
      <c r="A249" s="17" t="s">
        <v>209</v>
      </c>
      <c r="B249" s="64" t="s">
        <v>210</v>
      </c>
      <c r="C249" s="27" t="s">
        <v>8</v>
      </c>
      <c r="D249" s="23">
        <v>1</v>
      </c>
      <c r="E249" s="10"/>
      <c r="F249" s="1"/>
      <c r="G249" s="1"/>
      <c r="H249" s="1"/>
      <c r="I249" s="1"/>
      <c r="J249" s="1"/>
      <c r="K249" s="1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4"/>
      <c r="X249" s="4">
        <v>2</v>
      </c>
      <c r="Y249" s="4"/>
      <c r="Z249" s="4"/>
      <c r="AA249" s="4"/>
      <c r="AB249" s="4"/>
      <c r="AC249" s="4">
        <v>2</v>
      </c>
      <c r="AD249" s="4"/>
      <c r="AE249" s="4"/>
      <c r="AF249" s="4"/>
      <c r="AG249" s="4"/>
      <c r="AH249" s="4"/>
      <c r="AI249" s="4"/>
      <c r="AJ249" s="4"/>
      <c r="AK249" s="4"/>
      <c r="AL249" s="4"/>
      <c r="AM249" s="4">
        <v>4</v>
      </c>
      <c r="AN249" s="4"/>
      <c r="AO249" s="1"/>
      <c r="AP249" s="1"/>
      <c r="AQ249" s="1"/>
      <c r="AR249" s="1"/>
      <c r="AS249" s="1"/>
      <c r="AT249" s="1"/>
      <c r="AU249" s="1"/>
      <c r="AV249" s="1">
        <v>6</v>
      </c>
      <c r="AW249" s="1"/>
      <c r="AX249" s="1"/>
      <c r="AY249" s="1">
        <v>3</v>
      </c>
      <c r="AZ249" s="1"/>
      <c r="BA249" s="1"/>
      <c r="BB249" s="1"/>
      <c r="BC249" s="1">
        <v>4</v>
      </c>
      <c r="BD249" s="1"/>
      <c r="BE249" s="1"/>
      <c r="BF249" s="1"/>
      <c r="BG249" s="1"/>
      <c r="BH249" s="1"/>
      <c r="BI249" s="1"/>
      <c r="BJ249" s="1"/>
      <c r="BK249" s="1"/>
      <c r="BL249" s="1"/>
      <c r="BM249" s="51">
        <f t="shared" si="6"/>
        <v>21</v>
      </c>
      <c r="BN249" s="5"/>
    </row>
    <row r="250" spans="1:66" s="7" customFormat="1" ht="18" customHeight="1" thickBot="1">
      <c r="A250" s="19" t="s">
        <v>189</v>
      </c>
      <c r="B250" s="63" t="s">
        <v>48</v>
      </c>
      <c r="C250" s="27" t="s">
        <v>11</v>
      </c>
      <c r="D250" s="23"/>
      <c r="E250" s="10"/>
      <c r="F250" s="1"/>
      <c r="G250" s="1"/>
      <c r="H250" s="1"/>
      <c r="I250" s="1"/>
      <c r="J250" s="1"/>
      <c r="K250" s="1"/>
      <c r="L250" s="3"/>
      <c r="M250" s="1"/>
      <c r="N250" s="1"/>
      <c r="O250" s="1"/>
      <c r="P250" s="1"/>
      <c r="Q250" s="1"/>
      <c r="R250" s="1"/>
      <c r="S250" s="1"/>
      <c r="T250" s="1">
        <v>4</v>
      </c>
      <c r="U250" s="1"/>
      <c r="V250" s="1"/>
      <c r="W250" s="4"/>
      <c r="X250" s="4"/>
      <c r="Y250" s="4"/>
      <c r="Z250" s="4"/>
      <c r="AA250" s="4"/>
      <c r="AB250" s="4"/>
      <c r="AC250" s="4"/>
      <c r="AD250" s="4"/>
      <c r="AE250" s="4">
        <v>2</v>
      </c>
      <c r="AF250" s="4"/>
      <c r="AG250" s="4"/>
      <c r="AH250" s="4"/>
      <c r="AI250" s="4"/>
      <c r="AJ250" s="4"/>
      <c r="AK250" s="4"/>
      <c r="AL250" s="4"/>
      <c r="AM250" s="4"/>
      <c r="AN250" s="4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51">
        <f t="shared" si="6"/>
        <v>6</v>
      </c>
      <c r="BN250" s="5"/>
    </row>
    <row r="251" spans="1:66" s="7" customFormat="1" ht="18" customHeight="1" thickBot="1">
      <c r="A251" s="19" t="s">
        <v>27</v>
      </c>
      <c r="B251" s="58" t="s">
        <v>28</v>
      </c>
      <c r="C251" s="27" t="s">
        <v>7</v>
      </c>
      <c r="D251" s="23"/>
      <c r="E251" s="10">
        <v>4</v>
      </c>
      <c r="F251" s="1"/>
      <c r="G251" s="1"/>
      <c r="H251" s="1"/>
      <c r="I251" s="1"/>
      <c r="J251" s="1"/>
      <c r="K251" s="1"/>
      <c r="L251" s="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51">
        <f t="shared" si="6"/>
        <v>4</v>
      </c>
      <c r="BN251" s="5"/>
    </row>
    <row r="252" spans="1:66" s="7" customFormat="1" ht="18" customHeight="1" thickBot="1">
      <c r="A252" s="17" t="s">
        <v>162</v>
      </c>
      <c r="B252" s="59" t="s">
        <v>24</v>
      </c>
      <c r="C252" s="27" t="s">
        <v>8</v>
      </c>
      <c r="D252" s="23"/>
      <c r="E252" s="10"/>
      <c r="F252" s="1"/>
      <c r="G252" s="1"/>
      <c r="H252" s="1"/>
      <c r="I252" s="1"/>
      <c r="J252" s="1"/>
      <c r="K252" s="1"/>
      <c r="L252" s="3"/>
      <c r="M252" s="1"/>
      <c r="N252" s="1"/>
      <c r="O252" s="1"/>
      <c r="P252" s="1"/>
      <c r="Q252" s="1">
        <v>2</v>
      </c>
      <c r="R252" s="1"/>
      <c r="S252" s="1"/>
      <c r="T252" s="1"/>
      <c r="U252" s="1"/>
      <c r="V252" s="1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51">
        <f t="shared" si="6"/>
        <v>2</v>
      </c>
      <c r="BN252" s="5"/>
    </row>
    <row r="253" spans="1:66" s="7" customFormat="1" ht="18" customHeight="1" thickBot="1">
      <c r="A253" s="17" t="s">
        <v>413</v>
      </c>
      <c r="B253" s="59" t="s">
        <v>335</v>
      </c>
      <c r="C253" s="27" t="s">
        <v>61</v>
      </c>
      <c r="D253" s="23"/>
      <c r="E253" s="10"/>
      <c r="F253" s="1"/>
      <c r="G253" s="1"/>
      <c r="H253" s="1"/>
      <c r="I253" s="1"/>
      <c r="J253" s="1"/>
      <c r="K253" s="1"/>
      <c r="L253" s="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1"/>
      <c r="AP253" s="1"/>
      <c r="AQ253" s="1"/>
      <c r="AR253" s="1"/>
      <c r="AS253" s="1"/>
      <c r="AT253" s="1"/>
      <c r="AU253" s="1"/>
      <c r="AV253" s="1"/>
      <c r="AW253" s="1">
        <v>1</v>
      </c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51">
        <f t="shared" si="6"/>
        <v>1</v>
      </c>
      <c r="BN253" s="5"/>
    </row>
    <row r="254" spans="1:66" s="7" customFormat="1" ht="18" customHeight="1" thickBot="1">
      <c r="A254" s="17" t="s">
        <v>264</v>
      </c>
      <c r="B254" s="59" t="s">
        <v>153</v>
      </c>
      <c r="C254" s="27" t="s">
        <v>8</v>
      </c>
      <c r="D254" s="23">
        <v>1</v>
      </c>
      <c r="E254" s="10"/>
      <c r="F254" s="1"/>
      <c r="G254" s="1"/>
      <c r="H254" s="1"/>
      <c r="I254" s="1"/>
      <c r="J254" s="1"/>
      <c r="K254" s="1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4"/>
      <c r="X254" s="4"/>
      <c r="Y254" s="4"/>
      <c r="Z254" s="4"/>
      <c r="AA254" s="4"/>
      <c r="AB254" s="4"/>
      <c r="AC254" s="4"/>
      <c r="AD254" s="4"/>
      <c r="AE254" s="4"/>
      <c r="AF254" s="4">
        <v>6</v>
      </c>
      <c r="AG254" s="4"/>
      <c r="AH254" s="4"/>
      <c r="AI254" s="4"/>
      <c r="AJ254" s="4"/>
      <c r="AK254" s="4"/>
      <c r="AL254" s="4"/>
      <c r="AM254" s="4"/>
      <c r="AN254" s="4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51">
        <f t="shared" si="6"/>
        <v>6</v>
      </c>
      <c r="BN254" s="5"/>
    </row>
    <row r="255" spans="1:66" s="7" customFormat="1" ht="18" customHeight="1" thickBot="1">
      <c r="A255" s="17" t="s">
        <v>98</v>
      </c>
      <c r="B255" s="59" t="s">
        <v>42</v>
      </c>
      <c r="C255" s="21" t="s">
        <v>16</v>
      </c>
      <c r="D255" s="24">
        <v>2</v>
      </c>
      <c r="E255" s="10"/>
      <c r="F255" s="1"/>
      <c r="G255" s="1"/>
      <c r="H255" s="2"/>
      <c r="I255" s="2"/>
      <c r="J255" s="1"/>
      <c r="K255" s="1">
        <v>6</v>
      </c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>
        <v>6</v>
      </c>
      <c r="BH255" s="1"/>
      <c r="BI255" s="1"/>
      <c r="BJ255" s="1"/>
      <c r="BK255" s="1"/>
      <c r="BL255" s="1"/>
      <c r="BM255" s="51">
        <f t="shared" si="6"/>
        <v>12</v>
      </c>
      <c r="BN255" s="8" t="s">
        <v>451</v>
      </c>
    </row>
    <row r="256" spans="1:66" s="7" customFormat="1" ht="18" customHeight="1" thickBot="1">
      <c r="A256" s="17" t="s">
        <v>266</v>
      </c>
      <c r="B256" s="59" t="s">
        <v>44</v>
      </c>
      <c r="C256" s="21" t="s">
        <v>292</v>
      </c>
      <c r="D256" s="23">
        <v>1</v>
      </c>
      <c r="E256" s="10"/>
      <c r="F256" s="1"/>
      <c r="G256" s="1"/>
      <c r="H256" s="2"/>
      <c r="I256" s="2"/>
      <c r="J256" s="1"/>
      <c r="K256" s="1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4"/>
      <c r="X256" s="4"/>
      <c r="Y256" s="4"/>
      <c r="Z256" s="4"/>
      <c r="AA256" s="4"/>
      <c r="AB256" s="4"/>
      <c r="AC256" s="4"/>
      <c r="AD256" s="4"/>
      <c r="AE256" s="4"/>
      <c r="AF256" s="4">
        <v>3</v>
      </c>
      <c r="AG256" s="4"/>
      <c r="AH256" s="4">
        <v>6</v>
      </c>
      <c r="AI256" s="4"/>
      <c r="AJ256" s="4"/>
      <c r="AK256" s="4"/>
      <c r="AL256" s="4"/>
      <c r="AM256" s="4"/>
      <c r="AN256" s="4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51">
        <f t="shared" si="6"/>
        <v>9</v>
      </c>
      <c r="BN256" s="8" t="s">
        <v>293</v>
      </c>
    </row>
    <row r="257" spans="1:66" s="7" customFormat="1" ht="18" customHeight="1" thickBot="1">
      <c r="A257" s="17" t="s">
        <v>452</v>
      </c>
      <c r="B257" s="59" t="s">
        <v>453</v>
      </c>
      <c r="C257" s="27" t="s">
        <v>6</v>
      </c>
      <c r="D257" s="23"/>
      <c r="E257" s="10"/>
      <c r="F257" s="1"/>
      <c r="G257" s="1"/>
      <c r="H257" s="2"/>
      <c r="I257" s="2"/>
      <c r="J257" s="1"/>
      <c r="K257" s="1"/>
      <c r="L257" s="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>
        <v>2</v>
      </c>
      <c r="BH257" s="1"/>
      <c r="BI257" s="1"/>
      <c r="BJ257" s="1"/>
      <c r="BK257" s="1"/>
      <c r="BL257" s="1"/>
      <c r="BM257" s="51">
        <f t="shared" si="6"/>
        <v>2</v>
      </c>
      <c r="BN257" s="8"/>
    </row>
    <row r="258" spans="1:66" s="7" customFormat="1" ht="18" customHeight="1" thickBot="1">
      <c r="A258" s="17" t="s">
        <v>267</v>
      </c>
      <c r="B258" s="59" t="s">
        <v>10</v>
      </c>
      <c r="C258" s="27" t="s">
        <v>8</v>
      </c>
      <c r="D258" s="23"/>
      <c r="E258" s="10"/>
      <c r="F258" s="1"/>
      <c r="G258" s="1"/>
      <c r="H258" s="2"/>
      <c r="I258" s="2"/>
      <c r="J258" s="1"/>
      <c r="K258" s="1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4"/>
      <c r="X258" s="4"/>
      <c r="Y258" s="4"/>
      <c r="Z258" s="4"/>
      <c r="AA258" s="4"/>
      <c r="AB258" s="4"/>
      <c r="AC258" s="4"/>
      <c r="AD258" s="4"/>
      <c r="AE258" s="4"/>
      <c r="AF258" s="4">
        <v>2</v>
      </c>
      <c r="AG258" s="4"/>
      <c r="AH258" s="4"/>
      <c r="AI258" s="4"/>
      <c r="AJ258" s="4"/>
      <c r="AK258" s="4"/>
      <c r="AL258" s="4"/>
      <c r="AM258" s="4"/>
      <c r="AN258" s="4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51">
        <f t="shared" si="6"/>
        <v>2</v>
      </c>
      <c r="BN258" s="5"/>
    </row>
    <row r="259" spans="1:66" s="7" customFormat="1" ht="18" customHeight="1" thickBot="1">
      <c r="A259" s="19" t="s">
        <v>362</v>
      </c>
      <c r="B259" s="58" t="s">
        <v>48</v>
      </c>
      <c r="C259" s="27" t="s">
        <v>12</v>
      </c>
      <c r="D259" s="23">
        <v>1</v>
      </c>
      <c r="E259" s="10"/>
      <c r="F259" s="1"/>
      <c r="G259" s="1"/>
      <c r="H259" s="2"/>
      <c r="I259" s="2"/>
      <c r="J259" s="1"/>
      <c r="K259" s="1"/>
      <c r="L259" s="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1"/>
      <c r="AP259" s="1">
        <v>6</v>
      </c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51">
        <f t="shared" si="6"/>
        <v>6</v>
      </c>
      <c r="BN259" s="5"/>
    </row>
    <row r="260" spans="1:66" s="7" customFormat="1" ht="18" customHeight="1" thickBot="1">
      <c r="A260" s="19" t="s">
        <v>420</v>
      </c>
      <c r="B260" s="58" t="s">
        <v>37</v>
      </c>
      <c r="C260" s="27" t="s">
        <v>12</v>
      </c>
      <c r="D260" s="23"/>
      <c r="E260" s="10"/>
      <c r="F260" s="1"/>
      <c r="G260" s="1"/>
      <c r="H260" s="2"/>
      <c r="I260" s="2"/>
      <c r="J260" s="1"/>
      <c r="K260" s="1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>
        <v>1</v>
      </c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51">
        <f t="shared" si="6"/>
        <v>1</v>
      </c>
      <c r="BN260" s="5"/>
    </row>
    <row r="261" spans="1:66" s="7" customFormat="1" ht="18" customHeight="1" thickBot="1">
      <c r="A261" s="17" t="s">
        <v>161</v>
      </c>
      <c r="B261" s="59" t="s">
        <v>44</v>
      </c>
      <c r="C261" s="27" t="s">
        <v>6</v>
      </c>
      <c r="D261" s="23"/>
      <c r="E261" s="10"/>
      <c r="F261" s="1"/>
      <c r="G261" s="1"/>
      <c r="H261" s="2"/>
      <c r="I261" s="2"/>
      <c r="J261" s="1"/>
      <c r="K261" s="1"/>
      <c r="L261" s="3"/>
      <c r="M261" s="1"/>
      <c r="N261" s="1"/>
      <c r="O261" s="1"/>
      <c r="P261" s="1"/>
      <c r="Q261" s="1">
        <v>3</v>
      </c>
      <c r="R261" s="1"/>
      <c r="S261" s="1"/>
      <c r="T261" s="1"/>
      <c r="U261" s="1"/>
      <c r="V261" s="1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>
        <v>2</v>
      </c>
      <c r="AM261" s="4"/>
      <c r="AN261" s="4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51">
        <f>SUM(E261:BL261)</f>
        <v>5</v>
      </c>
      <c r="BN261" s="5"/>
    </row>
    <row r="262" spans="1:66" s="7" customFormat="1" ht="18" customHeight="1" thickBot="1">
      <c r="A262" s="19" t="s">
        <v>470</v>
      </c>
      <c r="B262" s="58" t="s">
        <v>48</v>
      </c>
      <c r="C262" s="27" t="s">
        <v>11</v>
      </c>
      <c r="D262" s="23"/>
      <c r="E262" s="10"/>
      <c r="F262" s="1"/>
      <c r="G262" s="1"/>
      <c r="H262" s="2"/>
      <c r="I262" s="2"/>
      <c r="J262" s="1"/>
      <c r="K262" s="1"/>
      <c r="L262" s="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>
        <v>3</v>
      </c>
      <c r="BK262" s="1"/>
      <c r="BL262" s="1"/>
      <c r="BM262" s="51">
        <f>SUM(E262:BL262)</f>
        <v>3</v>
      </c>
      <c r="BN262" s="5"/>
    </row>
    <row r="263" spans="1:66" s="7" customFormat="1" ht="18" customHeight="1" thickBot="1">
      <c r="A263" s="17" t="s">
        <v>294</v>
      </c>
      <c r="B263" s="59" t="s">
        <v>295</v>
      </c>
      <c r="C263" s="27" t="s">
        <v>8</v>
      </c>
      <c r="D263" s="23"/>
      <c r="E263" s="1"/>
      <c r="F263" s="1"/>
      <c r="G263" s="1"/>
      <c r="H263" s="2"/>
      <c r="I263" s="2"/>
      <c r="J263" s="1"/>
      <c r="K263" s="1"/>
      <c r="L263" s="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>
        <v>3</v>
      </c>
      <c r="AI263" s="4"/>
      <c r="AJ263" s="4"/>
      <c r="AK263" s="4"/>
      <c r="AL263" s="4"/>
      <c r="AM263" s="4"/>
      <c r="AN263" s="4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51">
        <f>SUM(E263:BL263)</f>
        <v>3</v>
      </c>
      <c r="BN263" s="5"/>
    </row>
    <row r="264" spans="1:66" s="7" customFormat="1" ht="18" customHeight="1" thickBot="1">
      <c r="A264" s="17"/>
      <c r="B264" s="18"/>
      <c r="C264" s="27"/>
      <c r="D264" s="23"/>
      <c r="E264" s="10"/>
      <c r="F264" s="1"/>
      <c r="G264" s="1"/>
      <c r="H264" s="2"/>
      <c r="I264" s="2"/>
      <c r="J264" s="1"/>
      <c r="K264" s="1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51"/>
      <c r="BN264" s="5"/>
    </row>
    <row r="265" spans="1:66" s="7" customFormat="1" ht="18" customHeight="1" thickBot="1">
      <c r="A265" s="17"/>
      <c r="B265" s="18"/>
      <c r="C265" s="27"/>
      <c r="D265" s="23"/>
      <c r="E265" s="10"/>
      <c r="F265" s="1"/>
      <c r="G265" s="1"/>
      <c r="H265" s="2"/>
      <c r="I265" s="2"/>
      <c r="J265" s="1"/>
      <c r="K265" s="1"/>
      <c r="L265" s="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51"/>
      <c r="BN265" s="8"/>
    </row>
    <row r="266" spans="1:66" s="7" customFormat="1" ht="18" customHeight="1" thickBot="1">
      <c r="A266" s="17"/>
      <c r="B266" s="18"/>
      <c r="C266" s="27"/>
      <c r="D266" s="23"/>
      <c r="E266" s="10"/>
      <c r="F266" s="1"/>
      <c r="G266" s="1"/>
      <c r="H266" s="2"/>
      <c r="I266" s="2"/>
      <c r="J266" s="1"/>
      <c r="K266" s="1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51"/>
      <c r="BN266" s="5"/>
    </row>
    <row r="267" spans="1:66" s="7" customFormat="1" ht="18" customHeight="1" thickBot="1">
      <c r="A267" s="17"/>
      <c r="B267" s="18"/>
      <c r="C267" s="27"/>
      <c r="D267" s="23"/>
      <c r="E267" s="10"/>
      <c r="F267" s="1"/>
      <c r="G267" s="1"/>
      <c r="H267" s="2"/>
      <c r="I267" s="2"/>
      <c r="J267" s="1"/>
      <c r="K267" s="1"/>
      <c r="L267" s="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51"/>
      <c r="BN267" s="5"/>
    </row>
    <row r="268" spans="1:66" s="7" customFormat="1" ht="18" customHeight="1" thickBot="1">
      <c r="A268" s="17"/>
      <c r="B268" s="18"/>
      <c r="C268" s="27"/>
      <c r="D268" s="23"/>
      <c r="E268" s="10"/>
      <c r="F268" s="1"/>
      <c r="G268" s="1"/>
      <c r="H268" s="2"/>
      <c r="I268" s="2"/>
      <c r="J268" s="1"/>
      <c r="K268" s="1"/>
      <c r="L268" s="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51"/>
      <c r="BN268" s="5"/>
    </row>
    <row r="269" spans="1:66" s="7" customFormat="1" ht="18" customHeight="1" thickBot="1">
      <c r="A269" s="17"/>
      <c r="B269" s="18"/>
      <c r="C269" s="27"/>
      <c r="D269" s="23"/>
      <c r="E269" s="10"/>
      <c r="F269" s="1"/>
      <c r="G269" s="1"/>
      <c r="H269" s="2"/>
      <c r="I269" s="2"/>
      <c r="J269" s="1"/>
      <c r="K269" s="1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51"/>
      <c r="BN269" s="5"/>
    </row>
    <row r="270" spans="1:66" s="7" customFormat="1" ht="18" customHeight="1" thickBot="1">
      <c r="A270" s="17"/>
      <c r="B270" s="18"/>
      <c r="C270" s="27"/>
      <c r="D270" s="23"/>
      <c r="E270" s="10"/>
      <c r="F270" s="1"/>
      <c r="G270" s="1"/>
      <c r="H270" s="2"/>
      <c r="I270" s="2"/>
      <c r="J270" s="1"/>
      <c r="K270" s="1"/>
      <c r="L270" s="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51"/>
      <c r="BN270" s="5"/>
    </row>
    <row r="271" spans="1:66" s="7" customFormat="1" ht="18" customHeight="1" thickBot="1">
      <c r="A271" s="17"/>
      <c r="B271" s="18"/>
      <c r="C271" s="27"/>
      <c r="D271" s="23"/>
      <c r="E271" s="10"/>
      <c r="F271" s="1"/>
      <c r="G271" s="1"/>
      <c r="H271" s="2"/>
      <c r="I271" s="2"/>
      <c r="J271" s="1"/>
      <c r="K271" s="1"/>
      <c r="L271" s="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51"/>
      <c r="BN271" s="5"/>
    </row>
    <row r="272" spans="1:66" s="7" customFormat="1" ht="18" customHeight="1" thickBot="1">
      <c r="A272" s="17"/>
      <c r="B272" s="18"/>
      <c r="C272" s="27"/>
      <c r="D272" s="23"/>
      <c r="E272" s="10"/>
      <c r="F272" s="1"/>
      <c r="G272" s="1"/>
      <c r="H272" s="2"/>
      <c r="I272" s="2"/>
      <c r="J272" s="1"/>
      <c r="K272" s="1"/>
      <c r="L272" s="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51"/>
      <c r="BN272" s="5"/>
    </row>
    <row r="273" spans="1:66" s="7" customFormat="1" ht="18" customHeight="1" thickBot="1">
      <c r="A273" s="17"/>
      <c r="B273" s="18"/>
      <c r="C273" s="27"/>
      <c r="D273" s="23"/>
      <c r="E273" s="10"/>
      <c r="F273" s="1"/>
      <c r="G273" s="1"/>
      <c r="H273" s="2"/>
      <c r="I273" s="2"/>
      <c r="J273" s="1"/>
      <c r="K273" s="1"/>
      <c r="L273" s="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51"/>
      <c r="BN273" s="5"/>
    </row>
    <row r="274" spans="1:66" s="7" customFormat="1" ht="18" customHeight="1" thickBot="1">
      <c r="A274" s="17"/>
      <c r="B274" s="18"/>
      <c r="C274" s="27"/>
      <c r="D274" s="23"/>
      <c r="E274" s="10"/>
      <c r="F274" s="1"/>
      <c r="G274" s="1"/>
      <c r="H274" s="2"/>
      <c r="I274" s="2"/>
      <c r="J274" s="1"/>
      <c r="K274" s="1"/>
      <c r="L274" s="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51"/>
      <c r="BN274" s="5"/>
    </row>
    <row r="275" spans="1:66" s="7" customFormat="1" ht="18" customHeight="1" thickBot="1">
      <c r="A275" s="17"/>
      <c r="B275" s="18"/>
      <c r="C275" s="27"/>
      <c r="D275" s="23"/>
      <c r="E275" s="10"/>
      <c r="F275" s="1"/>
      <c r="G275" s="1"/>
      <c r="H275" s="2"/>
      <c r="I275" s="2"/>
      <c r="J275" s="1"/>
      <c r="K275" s="1"/>
      <c r="L275" s="3"/>
      <c r="M275" s="1"/>
      <c r="N275" s="1"/>
      <c r="O275" s="11"/>
      <c r="P275" s="1"/>
      <c r="Q275" s="1"/>
      <c r="R275" s="1"/>
      <c r="S275" s="1"/>
      <c r="T275" s="1"/>
      <c r="U275" s="1"/>
      <c r="V275" s="1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51"/>
      <c r="BN275" s="5"/>
    </row>
    <row r="276" spans="1:66" s="7" customFormat="1" ht="18" customHeight="1" thickBot="1">
      <c r="A276" s="17"/>
      <c r="B276" s="18"/>
      <c r="C276" s="27"/>
      <c r="D276" s="23"/>
      <c r="E276" s="10"/>
      <c r="F276" s="1"/>
      <c r="G276" s="1"/>
      <c r="H276" s="2"/>
      <c r="I276" s="2"/>
      <c r="J276" s="1"/>
      <c r="K276" s="1"/>
      <c r="L276" s="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51"/>
      <c r="BN276" s="5"/>
    </row>
    <row r="277" spans="1:66" s="7" customFormat="1" ht="18" customHeight="1" thickBot="1">
      <c r="A277" s="17"/>
      <c r="B277" s="18"/>
      <c r="C277" s="27"/>
      <c r="D277" s="23"/>
      <c r="E277" s="10"/>
      <c r="F277" s="1"/>
      <c r="G277" s="1"/>
      <c r="H277" s="2"/>
      <c r="I277" s="2"/>
      <c r="J277" s="1"/>
      <c r="K277" s="1"/>
      <c r="L277" s="3"/>
      <c r="M277" s="1"/>
      <c r="N277" s="1"/>
      <c r="O277" s="9"/>
      <c r="P277" s="1"/>
      <c r="Q277" s="1"/>
      <c r="R277" s="1"/>
      <c r="S277" s="1"/>
      <c r="T277" s="1"/>
      <c r="U277" s="1"/>
      <c r="V277" s="1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51"/>
      <c r="BN277" s="5"/>
    </row>
    <row r="278" spans="1:66" s="7" customFormat="1" ht="18" customHeight="1" thickBot="1">
      <c r="A278" s="17"/>
      <c r="B278" s="18"/>
      <c r="C278" s="27"/>
      <c r="D278" s="23"/>
      <c r="E278" s="10"/>
      <c r="F278" s="1"/>
      <c r="G278" s="1"/>
      <c r="H278" s="2"/>
      <c r="I278" s="2"/>
      <c r="J278" s="1"/>
      <c r="K278" s="1"/>
      <c r="L278" s="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51"/>
      <c r="BN278" s="5"/>
    </row>
    <row r="279" spans="1:66" s="7" customFormat="1" ht="18" customHeight="1" thickBot="1">
      <c r="A279" s="17"/>
      <c r="B279" s="18"/>
      <c r="C279" s="27"/>
      <c r="D279" s="23"/>
      <c r="E279" s="10"/>
      <c r="F279" s="1"/>
      <c r="G279" s="1"/>
      <c r="H279" s="2"/>
      <c r="I279" s="2"/>
      <c r="J279" s="1"/>
      <c r="K279" s="1"/>
      <c r="L279" s="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51"/>
      <c r="BN279" s="5"/>
    </row>
    <row r="280" spans="1:66" s="7" customFormat="1" ht="18" customHeight="1" thickBot="1">
      <c r="A280" s="17"/>
      <c r="B280" s="18"/>
      <c r="C280" s="27"/>
      <c r="D280" s="23"/>
      <c r="E280" s="10"/>
      <c r="F280" s="1"/>
      <c r="G280" s="1"/>
      <c r="H280" s="2"/>
      <c r="I280" s="2"/>
      <c r="J280" s="1"/>
      <c r="K280" s="1"/>
      <c r="L280" s="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51"/>
      <c r="BN280" s="5"/>
    </row>
    <row r="281" spans="1:66" s="7" customFormat="1" ht="18" customHeight="1" thickBot="1">
      <c r="A281" s="17"/>
      <c r="B281" s="18"/>
      <c r="C281" s="27"/>
      <c r="D281" s="23"/>
      <c r="E281" s="10"/>
      <c r="F281" s="1"/>
      <c r="G281" s="1"/>
      <c r="H281" s="2"/>
      <c r="I281" s="2"/>
      <c r="J281" s="1"/>
      <c r="K281" s="1"/>
      <c r="L281" s="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51"/>
      <c r="BN281" s="8"/>
    </row>
    <row r="282" spans="1:66" s="7" customFormat="1" ht="18" customHeight="1" thickBot="1">
      <c r="A282" s="17"/>
      <c r="B282" s="18"/>
      <c r="C282" s="27"/>
      <c r="D282" s="23"/>
      <c r="E282" s="10"/>
      <c r="F282" s="1"/>
      <c r="G282" s="1"/>
      <c r="H282" s="2"/>
      <c r="I282" s="2"/>
      <c r="J282" s="1"/>
      <c r="K282" s="1"/>
      <c r="L282" s="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51"/>
      <c r="BN282" s="5"/>
    </row>
    <row r="283" spans="1:66" s="7" customFormat="1" ht="18" customHeight="1" thickBot="1">
      <c r="A283" s="17"/>
      <c r="B283" s="18"/>
      <c r="C283" s="27"/>
      <c r="D283" s="23"/>
      <c r="E283" s="10"/>
      <c r="F283" s="1"/>
      <c r="G283" s="1"/>
      <c r="H283" s="2"/>
      <c r="I283" s="2"/>
      <c r="J283" s="1"/>
      <c r="K283" s="1"/>
      <c r="L283" s="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51"/>
      <c r="BN283" s="5"/>
    </row>
    <row r="284" spans="1:66" s="7" customFormat="1" ht="18" customHeight="1" thickBot="1">
      <c r="A284" s="17"/>
      <c r="B284" s="18"/>
      <c r="C284" s="27"/>
      <c r="D284" s="23"/>
      <c r="E284" s="10"/>
      <c r="F284" s="1"/>
      <c r="G284" s="1"/>
      <c r="H284" s="2"/>
      <c r="I284" s="2"/>
      <c r="J284" s="1"/>
      <c r="K284" s="1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51"/>
      <c r="BN284" s="5"/>
    </row>
    <row r="285" spans="1:66" s="7" customFormat="1" ht="18" customHeight="1" thickBot="1">
      <c r="A285" s="17"/>
      <c r="B285" s="18"/>
      <c r="C285" s="27"/>
      <c r="D285" s="23"/>
      <c r="E285" s="10"/>
      <c r="F285" s="1"/>
      <c r="G285" s="1"/>
      <c r="H285" s="2"/>
      <c r="I285" s="2"/>
      <c r="J285" s="1"/>
      <c r="K285" s="1"/>
      <c r="L285" s="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51"/>
      <c r="BN285" s="5"/>
    </row>
    <row r="286" spans="1:66" s="7" customFormat="1" ht="18" customHeight="1" thickBot="1">
      <c r="A286" s="17"/>
      <c r="B286" s="18"/>
      <c r="C286" s="27"/>
      <c r="D286" s="23"/>
      <c r="E286" s="10"/>
      <c r="F286" s="1"/>
      <c r="G286" s="1"/>
      <c r="H286" s="2"/>
      <c r="I286" s="2"/>
      <c r="J286" s="1"/>
      <c r="K286" s="1"/>
      <c r="L286" s="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51"/>
      <c r="BN286" s="5"/>
    </row>
    <row r="287" spans="1:66" s="7" customFormat="1" ht="18" customHeight="1" thickBot="1">
      <c r="A287" s="17"/>
      <c r="B287" s="18"/>
      <c r="C287" s="27"/>
      <c r="D287" s="23"/>
      <c r="E287" s="10"/>
      <c r="F287" s="1"/>
      <c r="G287" s="1"/>
      <c r="H287" s="2"/>
      <c r="I287" s="2"/>
      <c r="J287" s="1"/>
      <c r="K287" s="1"/>
      <c r="L287" s="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51"/>
      <c r="BN287" s="5"/>
    </row>
    <row r="288" spans="1:66" s="7" customFormat="1" ht="18" customHeight="1" thickBot="1">
      <c r="A288" s="17"/>
      <c r="B288" s="18"/>
      <c r="C288" s="27"/>
      <c r="D288" s="23"/>
      <c r="E288" s="10"/>
      <c r="F288" s="1"/>
      <c r="G288" s="1"/>
      <c r="H288" s="2"/>
      <c r="I288" s="2"/>
      <c r="J288" s="1"/>
      <c r="K288" s="1"/>
      <c r="L288" s="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51"/>
      <c r="BN288" s="5"/>
    </row>
    <row r="289" spans="1:66" s="7" customFormat="1" ht="18" customHeight="1" thickBot="1">
      <c r="A289" s="17"/>
      <c r="B289" s="18"/>
      <c r="C289" s="27"/>
      <c r="D289" s="23"/>
      <c r="E289" s="10"/>
      <c r="F289" s="1"/>
      <c r="G289" s="1"/>
      <c r="H289" s="2"/>
      <c r="I289" s="2"/>
      <c r="J289" s="1"/>
      <c r="K289" s="1"/>
      <c r="L289" s="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51"/>
      <c r="BN289" s="5"/>
    </row>
    <row r="290" spans="1:66" s="7" customFormat="1" ht="18" customHeight="1" thickBot="1">
      <c r="A290" s="17"/>
      <c r="B290" s="18"/>
      <c r="C290" s="27"/>
      <c r="D290" s="23"/>
      <c r="E290" s="10"/>
      <c r="F290" s="1"/>
      <c r="G290" s="1"/>
      <c r="H290" s="2"/>
      <c r="I290" s="2"/>
      <c r="J290" s="1"/>
      <c r="K290" s="1"/>
      <c r="L290" s="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51"/>
      <c r="BN290" s="5"/>
    </row>
    <row r="291" spans="1:66" s="7" customFormat="1" ht="18" customHeight="1" thickBot="1">
      <c r="A291" s="17"/>
      <c r="B291" s="18"/>
      <c r="C291" s="27"/>
      <c r="D291" s="23"/>
      <c r="E291" s="10"/>
      <c r="F291" s="1"/>
      <c r="G291" s="1"/>
      <c r="H291" s="2"/>
      <c r="I291" s="2"/>
      <c r="J291" s="1"/>
      <c r="K291" s="1"/>
      <c r="L291" s="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51"/>
      <c r="BN291" s="5"/>
    </row>
    <row r="292" spans="1:66" s="7" customFormat="1" ht="18" customHeight="1" thickBot="1">
      <c r="A292" s="17"/>
      <c r="B292" s="18"/>
      <c r="C292" s="27"/>
      <c r="D292" s="23"/>
      <c r="E292" s="10"/>
      <c r="F292" s="1"/>
      <c r="G292" s="1"/>
      <c r="H292" s="2"/>
      <c r="I292" s="2"/>
      <c r="J292" s="1"/>
      <c r="K292" s="1"/>
      <c r="L292" s="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51"/>
      <c r="BN292" s="5"/>
    </row>
    <row r="293" spans="1:66" s="7" customFormat="1" ht="18" customHeight="1" thickBot="1">
      <c r="A293" s="17"/>
      <c r="B293" s="18"/>
      <c r="C293" s="27"/>
      <c r="D293" s="23"/>
      <c r="E293" s="10"/>
      <c r="F293" s="1"/>
      <c r="G293" s="1"/>
      <c r="H293" s="2"/>
      <c r="I293" s="2"/>
      <c r="J293" s="1"/>
      <c r="K293" s="1"/>
      <c r="L293" s="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51"/>
      <c r="BN293" s="5"/>
    </row>
    <row r="294" spans="1:66" s="7" customFormat="1" ht="18" customHeight="1" thickBot="1">
      <c r="A294" s="17"/>
      <c r="B294" s="18"/>
      <c r="C294" s="27"/>
      <c r="D294" s="23"/>
      <c r="E294" s="10"/>
      <c r="F294" s="1"/>
      <c r="G294" s="1"/>
      <c r="H294" s="2"/>
      <c r="I294" s="2"/>
      <c r="J294" s="1"/>
      <c r="K294" s="1"/>
      <c r="L294" s="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51"/>
      <c r="BN294" s="5"/>
    </row>
    <row r="295" spans="1:66" s="7" customFormat="1" ht="18" customHeight="1" thickBot="1">
      <c r="A295" s="17"/>
      <c r="B295" s="18"/>
      <c r="C295" s="27"/>
      <c r="D295" s="23"/>
      <c r="E295" s="10"/>
      <c r="F295" s="1"/>
      <c r="G295" s="1"/>
      <c r="H295" s="2"/>
      <c r="I295" s="2"/>
      <c r="J295" s="1"/>
      <c r="K295" s="1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51"/>
      <c r="BN295" s="5"/>
    </row>
    <row r="296" spans="1:66" s="7" customFormat="1" ht="18" customHeight="1" thickBot="1">
      <c r="A296" s="17"/>
      <c r="B296" s="18"/>
      <c r="C296" s="27"/>
      <c r="D296" s="23"/>
      <c r="E296" s="10"/>
      <c r="F296" s="1"/>
      <c r="G296" s="1"/>
      <c r="H296" s="2"/>
      <c r="I296" s="2"/>
      <c r="J296" s="1"/>
      <c r="K296" s="1"/>
      <c r="L296" s="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51"/>
      <c r="BN296" s="5"/>
    </row>
    <row r="297" spans="1:66" s="7" customFormat="1" ht="18" customHeight="1" thickBot="1">
      <c r="A297" s="17"/>
      <c r="B297" s="18"/>
      <c r="C297" s="27"/>
      <c r="D297" s="25"/>
      <c r="E297" s="10"/>
      <c r="F297" s="1"/>
      <c r="G297" s="1"/>
      <c r="H297" s="2"/>
      <c r="I297" s="2"/>
      <c r="J297" s="1"/>
      <c r="K297" s="1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51"/>
      <c r="BN297" s="5"/>
    </row>
    <row r="302" spans="1:66" ht="15.95" customHeight="1">
      <c r="A302" s="35" t="s">
        <v>55</v>
      </c>
      <c r="B302" s="36"/>
    </row>
  </sheetData>
  <phoneticPr fontId="4" type="noConversion"/>
  <conditionalFormatting sqref="D2:D297">
    <cfRule type="cellIs" dxfId="1" priority="3" operator="equal">
      <formula>1</formula>
    </cfRule>
  </conditionalFormatting>
  <conditionalFormatting sqref="E2:BL297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2022-09-27T12:38:00Z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