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3\"/>
    </mc:Choice>
  </mc:AlternateContent>
  <xr:revisionPtr revIDLastSave="0" documentId="13_ncr:1_{0C413294-FDD3-468D-81DD-AC0869A8FB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'2021'!$A$1:$BY$468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X177" i="1" l="1"/>
  <c r="BX150" i="1"/>
  <c r="BX153" i="1"/>
  <c r="BX45" i="1"/>
  <c r="BX139" i="1"/>
  <c r="BX26" i="1"/>
  <c r="BX168" i="1"/>
  <c r="BX142" i="1"/>
  <c r="BX44" i="1"/>
  <c r="BX140" i="1"/>
  <c r="BX92" i="1"/>
  <c r="BX179" i="1"/>
  <c r="BX169" i="1"/>
  <c r="BX18" i="1"/>
  <c r="BX15" i="1"/>
  <c r="BX110" i="1"/>
  <c r="BX156" i="1"/>
  <c r="BX43" i="1"/>
  <c r="BX167" i="1"/>
  <c r="BX91" i="1"/>
  <c r="BX53" i="1"/>
  <c r="BX80" i="1"/>
  <c r="BX145" i="1"/>
  <c r="BX188" i="1"/>
  <c r="BX190" i="1"/>
  <c r="BX189" i="1"/>
  <c r="BX95" i="1"/>
  <c r="BX114" i="1"/>
  <c r="BX113" i="1"/>
  <c r="BX69" i="1"/>
  <c r="BX94" i="1"/>
  <c r="BX73" i="1"/>
  <c r="BX35" i="1"/>
  <c r="BX99" i="1"/>
  <c r="BX70" i="1"/>
  <c r="BX6" i="1"/>
  <c r="BX12" i="1"/>
  <c r="BX74" i="1"/>
  <c r="BX25" i="1"/>
  <c r="BX96" i="1"/>
  <c r="BX20" i="1"/>
  <c r="BX21" i="1"/>
  <c r="BX118" i="1"/>
  <c r="BX93" i="1"/>
  <c r="BX103" i="1"/>
  <c r="BX38" i="1"/>
  <c r="BX149" i="1"/>
  <c r="BX37" i="1"/>
  <c r="BX4" i="1"/>
  <c r="BX28" i="1"/>
  <c r="BX88" i="1"/>
  <c r="BX7" i="1"/>
  <c r="BX123" i="1"/>
  <c r="BX116" i="1"/>
  <c r="BX13" i="1"/>
  <c r="BX55" i="1"/>
  <c r="BX56" i="1"/>
  <c r="BX32" i="1"/>
  <c r="BX90" i="1"/>
  <c r="BX61" i="1"/>
  <c r="BX134" i="1"/>
  <c r="BX136" i="1"/>
  <c r="BX24" i="1"/>
  <c r="BX160" i="1"/>
  <c r="BX34" i="1"/>
  <c r="BX161" i="1"/>
  <c r="BX104" i="1"/>
  <c r="BX52" i="1"/>
  <c r="BX162" i="1"/>
  <c r="BX31" i="1"/>
  <c r="BX33" i="1"/>
  <c r="BX79" i="1"/>
  <c r="BX127" i="1"/>
  <c r="BX19" i="1"/>
  <c r="BX166" i="1"/>
  <c r="BX120" i="1"/>
  <c r="BX59" i="1"/>
  <c r="BX115" i="1"/>
  <c r="BX51" i="1"/>
  <c r="BX77" i="1"/>
  <c r="BX163" i="1"/>
  <c r="BX106" i="1"/>
  <c r="BX60" i="1"/>
  <c r="BX173" i="1"/>
  <c r="BX147" i="1"/>
  <c r="BX71" i="1"/>
  <c r="BX9" i="1"/>
  <c r="BX132" i="1"/>
  <c r="BX46" i="1"/>
  <c r="BX17" i="1"/>
  <c r="BX3" i="1"/>
  <c r="BX141" i="1"/>
  <c r="BX128" i="1"/>
  <c r="BX39" i="1"/>
  <c r="BX154" i="1"/>
  <c r="BX171" i="1"/>
  <c r="BX58" i="1"/>
  <c r="BX5" i="1"/>
  <c r="BX151" i="1"/>
  <c r="BX89" i="1"/>
  <c r="BX72" i="1"/>
  <c r="BX82" i="1"/>
  <c r="BX50" i="1"/>
  <c r="BX10" i="1"/>
  <c r="BX130" i="1"/>
  <c r="BX131" i="1"/>
  <c r="BX178" i="1"/>
  <c r="BX47" i="1"/>
  <c r="BX143" i="1"/>
  <c r="BX165" i="1"/>
  <c r="BX170" i="1"/>
  <c r="BX67" i="1"/>
  <c r="BX78" i="1"/>
  <c r="BX174" i="1"/>
  <c r="BX159" i="1"/>
  <c r="BX135" i="1"/>
  <c r="BX107" i="1"/>
  <c r="BX75" i="1"/>
  <c r="BX87" i="1"/>
  <c r="BX22" i="1"/>
  <c r="BX121" i="1"/>
  <c r="BX155" i="1"/>
  <c r="BX164" i="1"/>
  <c r="BX42" i="1"/>
  <c r="BX112" i="1"/>
  <c r="BX138" i="1"/>
  <c r="BX68" i="1"/>
  <c r="BX119" i="1"/>
  <c r="BX125" i="1"/>
  <c r="BX172" i="1"/>
  <c r="BX27" i="1"/>
  <c r="BX184" i="1"/>
  <c r="BX86" i="1"/>
  <c r="BX83" i="1"/>
  <c r="BX182" i="1"/>
  <c r="BX117" i="1"/>
  <c r="BX8" i="1"/>
  <c r="BX54" i="1"/>
  <c r="BX11" i="1"/>
  <c r="BX76" i="1"/>
  <c r="BX64" i="1"/>
  <c r="BX176" i="1"/>
  <c r="BX137" i="1"/>
  <c r="BX84" i="1"/>
  <c r="BX175" i="1"/>
  <c r="BX65" i="1"/>
  <c r="BX158" i="1"/>
  <c r="BX98" i="1"/>
  <c r="BX157" i="1"/>
  <c r="BX49" i="1"/>
  <c r="BX100" i="1"/>
  <c r="BX41" i="1"/>
  <c r="BX23" i="1"/>
  <c r="BX146" i="1"/>
  <c r="BX105" i="1"/>
  <c r="BX101" i="1"/>
  <c r="BX124" i="1"/>
  <c r="BX186" i="1"/>
  <c r="BX144" i="1"/>
  <c r="BX111" i="1"/>
  <c r="BX57" i="1"/>
  <c r="BX148" i="1"/>
  <c r="BX122" i="1"/>
  <c r="BX63" i="1"/>
  <c r="BX40" i="1"/>
  <c r="BX85" i="1"/>
  <c r="BX30" i="1"/>
  <c r="BX108" i="1"/>
  <c r="BX181" i="1"/>
  <c r="BX180" i="1"/>
  <c r="BX152" i="1"/>
  <c r="BX66" i="1"/>
  <c r="BX62" i="1"/>
  <c r="BX129" i="1"/>
  <c r="BX97" i="1"/>
  <c r="BX81" i="1"/>
  <c r="BX48" i="1"/>
  <c r="BX126" i="1"/>
  <c r="BX109" i="1"/>
  <c r="BX102" i="1"/>
  <c r="BX36" i="1"/>
  <c r="BX29" i="1"/>
  <c r="BX14" i="1"/>
  <c r="BX187" i="1"/>
  <c r="BX185" i="1"/>
  <c r="BX183" i="1"/>
  <c r="BX133" i="1"/>
  <c r="BX16" i="1"/>
  <c r="BX2" i="1"/>
</calcChain>
</file>

<file path=xl/sharedStrings.xml><?xml version="1.0" encoding="utf-8"?>
<sst xmlns="http://schemas.openxmlformats.org/spreadsheetml/2006/main" count="670" uniqueCount="374">
  <si>
    <t>Noms Prénoms</t>
  </si>
  <si>
    <t>Club</t>
  </si>
  <si>
    <t>Catégorie</t>
  </si>
  <si>
    <t>VICTOIRES</t>
  </si>
  <si>
    <t>TOTAL</t>
  </si>
  <si>
    <t>OBSERVATIONS</t>
  </si>
  <si>
    <t>nbre de coureurs partants inférieur ou égal à 10</t>
  </si>
  <si>
    <t>5/03 - Mâcon</t>
  </si>
  <si>
    <t>19/03 - Anjeux</t>
  </si>
  <si>
    <t>1/04 - Courcuire</t>
  </si>
  <si>
    <t>9/04 - Luweuil</t>
  </si>
  <si>
    <t>Team Reflex Racing</t>
  </si>
  <si>
    <t>BERNOLIN Jérémy</t>
  </si>
  <si>
    <t>BUIS Julien</t>
  </si>
  <si>
    <t>VS Maconnais</t>
  </si>
  <si>
    <t>LOPEZ Ludovic</t>
  </si>
  <si>
    <t>Creusot Cyclisme</t>
  </si>
  <si>
    <t>A1</t>
  </si>
  <si>
    <t>A2</t>
  </si>
  <si>
    <t>NICOLET Maxime</t>
  </si>
  <si>
    <t>ARA</t>
  </si>
  <si>
    <t>VUILLEMIN Nicolas</t>
  </si>
  <si>
    <t>EC Gray Arc</t>
  </si>
  <si>
    <t>A3</t>
  </si>
  <si>
    <t>LACOUR Didier</t>
  </si>
  <si>
    <t>A4</t>
  </si>
  <si>
    <t>CHARLOT Denis</t>
  </si>
  <si>
    <t>Licence Individuelle</t>
  </si>
  <si>
    <t>BERARD Jean-Philippe</t>
  </si>
  <si>
    <t>MONDANGE Mikaël</t>
  </si>
  <si>
    <t>12/03 - Saint Cyr (Prix des 3  Communes)</t>
  </si>
  <si>
    <t>ZAGO Romain</t>
  </si>
  <si>
    <t>VC Valdahon</t>
  </si>
  <si>
    <t>COUTKAS Anthony</t>
  </si>
  <si>
    <t>Team Geneuille Vélo</t>
  </si>
  <si>
    <t>GROSJEAN Cédric</t>
  </si>
  <si>
    <t>VC Morteau Montbenoit</t>
  </si>
  <si>
    <t xml:space="preserve"> </t>
  </si>
  <si>
    <t>MOYSE Etienne Marie</t>
  </si>
  <si>
    <t>JACQUES Matthieu</t>
  </si>
  <si>
    <t>Roue d'or Noidans</t>
  </si>
  <si>
    <t>VIDBERG Manuel</t>
  </si>
  <si>
    <t>QUARRE Jean-Paul</t>
  </si>
  <si>
    <t>VC Dolois</t>
  </si>
  <si>
    <t>DOLE Rodrigue</t>
  </si>
  <si>
    <t>VERNIER Jacky</t>
  </si>
  <si>
    <t>VC Pontarlier</t>
  </si>
  <si>
    <t>DUFFET Frédéric</t>
  </si>
  <si>
    <t>GUBELLO Jonathan</t>
  </si>
  <si>
    <t>Grand Est</t>
  </si>
  <si>
    <t>ZINOUNE Cédric</t>
  </si>
  <si>
    <t>ASPTT Mulhouse</t>
  </si>
  <si>
    <t>LOEUILLARD Daniel</t>
  </si>
  <si>
    <t>BRC</t>
  </si>
  <si>
    <t>CAMBRAYE Christophe</t>
  </si>
  <si>
    <t>18/03 - Chaintreux (77)</t>
  </si>
  <si>
    <t>GUILHEM Didier</t>
  </si>
  <si>
    <t>VC Sénonais</t>
  </si>
  <si>
    <t>Access 2 à compter du 27/03</t>
  </si>
  <si>
    <t>CLERC David</t>
  </si>
  <si>
    <t>MINARY Emmanuel</t>
  </si>
  <si>
    <t>EC Quingey</t>
  </si>
  <si>
    <t>DONARD Pierre</t>
  </si>
  <si>
    <t>Bazin Cyclisme</t>
  </si>
  <si>
    <t>26/03 - Prix de Scey/Saône</t>
  </si>
  <si>
    <t>PRADIER François</t>
  </si>
  <si>
    <t>Cyclo Sud Bourgogne</t>
  </si>
  <si>
    <t>DEVELAY Richard</t>
  </si>
  <si>
    <t>MANGINI Mattéo</t>
  </si>
  <si>
    <t>PHILIBERT Richard</t>
  </si>
  <si>
    <t>ZAMBARDI Gilles</t>
  </si>
  <si>
    <t>26/03 - Prix de Verze</t>
  </si>
  <si>
    <t>Open 3 à compter du 3/04</t>
  </si>
  <si>
    <t>A1 / Open 3</t>
  </si>
  <si>
    <t>MOLITOR Alexis</t>
  </si>
  <si>
    <t>AC Rudipontain</t>
  </si>
  <si>
    <t>LACOSTE Noé</t>
  </si>
  <si>
    <t>VC Ornans</t>
  </si>
  <si>
    <t>NAGEL Sylvain</t>
  </si>
  <si>
    <t>LAVRY Boris</t>
  </si>
  <si>
    <t>PORTMANN Arnaud</t>
  </si>
  <si>
    <t>Cyclosport Vesoul</t>
  </si>
  <si>
    <t>Epreuves extérieures BFC</t>
  </si>
  <si>
    <t>19/03 - Anjeux - Open 3 -Access 1/2</t>
  </si>
  <si>
    <t>Epreuves Open 3</t>
  </si>
  <si>
    <t>BOMBARDIER Kevin</t>
  </si>
  <si>
    <t>26/03 - Prix de Scey/Saône - Open 3-Access1/2</t>
  </si>
  <si>
    <t>CLERC Thomas</t>
  </si>
  <si>
    <t>A3/A2</t>
  </si>
  <si>
    <t>10/04 - Pouillenay</t>
  </si>
  <si>
    <t>10/04 - Les Rêpes</t>
  </si>
  <si>
    <t>KOHLER Florian</t>
  </si>
  <si>
    <t>CREPIN Freddy</t>
  </si>
  <si>
    <t>REQUET Claude</t>
  </si>
  <si>
    <t>JOLY Simon</t>
  </si>
  <si>
    <t>Jura Dolois</t>
  </si>
  <si>
    <t>RIGNAULT Yoann</t>
  </si>
  <si>
    <t>VC Bornant</t>
  </si>
  <si>
    <t>DUBIEF Jacques</t>
  </si>
  <si>
    <t>Ile de France</t>
  </si>
  <si>
    <t>TRIADOU Ludovic</t>
  </si>
  <si>
    <t>VC Chatillon</t>
  </si>
  <si>
    <t>GUICHARD Valéry</t>
  </si>
  <si>
    <t>PANNEQUIN Marc</t>
  </si>
  <si>
    <t>Granges Grupetto</t>
  </si>
  <si>
    <t>VAUTRAIN Jimmy</t>
  </si>
  <si>
    <t>Montbard VTT</t>
  </si>
  <si>
    <t>DOURU Cyrille</t>
  </si>
  <si>
    <t>VC Sens</t>
  </si>
  <si>
    <t>GRAMMONT Florian</t>
  </si>
  <si>
    <t>Vesoul VTT</t>
  </si>
  <si>
    <t>BARBE Romain</t>
  </si>
  <si>
    <t>Team Cobra Cycling</t>
  </si>
  <si>
    <t>DENIS Raphaël</t>
  </si>
  <si>
    <t>ACT Belfort</t>
  </si>
  <si>
    <t>16/04 - Liesle</t>
  </si>
  <si>
    <t>ARNOUX Cyrille</t>
  </si>
  <si>
    <t>MAVEYRAUD Bnnjamin</t>
  </si>
  <si>
    <t>SOREL Romain</t>
  </si>
  <si>
    <t>VUILLEMIN Frédéric</t>
  </si>
  <si>
    <t>Guidon Bletteranois</t>
  </si>
  <si>
    <t>GUILLOT Bruno</t>
  </si>
  <si>
    <t>WETTACH Alain</t>
  </si>
  <si>
    <t>BRUANDET Laurent</t>
  </si>
  <si>
    <t>THOMAS Sébastien</t>
  </si>
  <si>
    <t>MONBEL Jérôme</t>
  </si>
  <si>
    <t>16/04 - Conflans/Lanterne</t>
  </si>
  <si>
    <t>MERLEVELDE Olivier</t>
  </si>
  <si>
    <t>ENAMORADO Christian</t>
  </si>
  <si>
    <t>PASCAL Anthony</t>
  </si>
  <si>
    <t>A4/A3</t>
  </si>
  <si>
    <t>Access 3 à compter du 17/04</t>
  </si>
  <si>
    <t>16/04 - Conflans/Lanterne - Open 3-Access1/2</t>
  </si>
  <si>
    <t>23/04 - Ornans</t>
  </si>
  <si>
    <t>MANTEZ Adrien</t>
  </si>
  <si>
    <t>Les Fourgs Singletrack</t>
  </si>
  <si>
    <t>COLISSON Jérôme</t>
  </si>
  <si>
    <t>SABY Martin</t>
  </si>
  <si>
    <t>REGAZZONI Maxime</t>
  </si>
  <si>
    <t>MIMRAM Franck</t>
  </si>
  <si>
    <t>BONNOT Cyrille</t>
  </si>
  <si>
    <t>23/04 -Vassy/Pisy</t>
  </si>
  <si>
    <t>GUINE Sébastien</t>
  </si>
  <si>
    <t>Access 1 à compter du 24/04</t>
  </si>
  <si>
    <t>GRALL Sébastien</t>
  </si>
  <si>
    <t>ASPTT Nevers</t>
  </si>
  <si>
    <t>LEMOINE Anthony</t>
  </si>
  <si>
    <t>23/04 - Montigny le Roi (52)</t>
  </si>
  <si>
    <t>Access 3 à compter du 2/05</t>
  </si>
  <si>
    <t>1er/05 - Damparis</t>
  </si>
  <si>
    <t>NOIRJEAN Martial</t>
  </si>
  <si>
    <t>RONNEAU Hervé</t>
  </si>
  <si>
    <t>AC Damparis</t>
  </si>
  <si>
    <t>6/05 - Val de Gray</t>
  </si>
  <si>
    <t>TORRUELLA David</t>
  </si>
  <si>
    <t>GRAVA Anthony</t>
  </si>
  <si>
    <t>DUPASQUIER Julien</t>
  </si>
  <si>
    <t>SAUCE Bertrand</t>
  </si>
  <si>
    <t>6/05 - Val de Gray - Open 3-Access 1/2</t>
  </si>
  <si>
    <t>7/05 - Saugeais</t>
  </si>
  <si>
    <t>PERRON Tony</t>
  </si>
  <si>
    <t>COULOT Lucas</t>
  </si>
  <si>
    <t>VERGUET Cédric</t>
  </si>
  <si>
    <t>NACHON Sébastien</t>
  </si>
  <si>
    <t>ACB</t>
  </si>
  <si>
    <t>BACONNIER Romain</t>
  </si>
  <si>
    <t>Jura Cyclisme</t>
  </si>
  <si>
    <t>DEFRASNE Franck</t>
  </si>
  <si>
    <t>VC Pontralier</t>
  </si>
  <si>
    <t>GOY Franck</t>
  </si>
  <si>
    <t>Jura  Cyclisme</t>
  </si>
  <si>
    <t>FOUGOU Hugues</t>
  </si>
  <si>
    <t>14/05 - Vic Sous Thil</t>
  </si>
  <si>
    <t>HARTER Emmanuel</t>
  </si>
  <si>
    <t>PUCCIANTI Christophe</t>
  </si>
  <si>
    <t>Team Montbard</t>
  </si>
  <si>
    <t>ANJOUBAULT Christophe</t>
  </si>
  <si>
    <t>Dijon Sport Cyclisme</t>
  </si>
  <si>
    <t>DE VECCHI Amélie</t>
  </si>
  <si>
    <t xml:space="preserve">VC Pouilly </t>
  </si>
  <si>
    <t>13/05 - Vincent</t>
  </si>
  <si>
    <t>TAILLADE Olivier</t>
  </si>
  <si>
    <t>Access 2 à compter du 15/05</t>
  </si>
  <si>
    <t>RAMON Marc Olivier</t>
  </si>
  <si>
    <t>AC Champagnole</t>
  </si>
  <si>
    <t>A1/Open3</t>
  </si>
  <si>
    <t>Open 3 à compter du 22/05</t>
  </si>
  <si>
    <t>Access 2 à compter du 22/05</t>
  </si>
  <si>
    <t>CHOUFFOT Bertrand</t>
  </si>
  <si>
    <t>MOUGIN Cyrille</t>
  </si>
  <si>
    <t>18/05 - Domats</t>
  </si>
  <si>
    <t>PERRICOT Christophe</t>
  </si>
  <si>
    <t>ADRIEN Johan</t>
  </si>
  <si>
    <t>Perseverante Pont/Yonne</t>
  </si>
  <si>
    <t>BEVRE Jérémy</t>
  </si>
  <si>
    <t>CORVAISIER Philippe</t>
  </si>
  <si>
    <t xml:space="preserve">NICOLET Julien </t>
  </si>
  <si>
    <t>BACHEROT Gérard</t>
  </si>
  <si>
    <t>FOUCHER Christophe</t>
  </si>
  <si>
    <t>Centre Val de Loire</t>
  </si>
  <si>
    <t>POSENATO Claude</t>
  </si>
  <si>
    <t>VC du Senonais</t>
  </si>
  <si>
    <t>TIMBERT Patrick</t>
  </si>
  <si>
    <t>DIDOT Lucien</t>
  </si>
  <si>
    <t>CC Etupes</t>
  </si>
  <si>
    <t>LEGAND Sébastien</t>
  </si>
  <si>
    <t>RUHLMANN Pascal</t>
  </si>
  <si>
    <t>GRAND Sylvain</t>
  </si>
  <si>
    <t>21/05 - Sainte-Colombe</t>
  </si>
  <si>
    <t>18/05 - Amancey</t>
  </si>
  <si>
    <t>JACQUEMARD Judicaël</t>
  </si>
  <si>
    <t>Team des Salines</t>
  </si>
  <si>
    <t>MARQUES José</t>
  </si>
  <si>
    <t>DELAVELLE Clément</t>
  </si>
  <si>
    <t>19/05 - Vesoul</t>
  </si>
  <si>
    <t>DE VECCHI David</t>
  </si>
  <si>
    <t>Pédale Semuroise</t>
  </si>
  <si>
    <t>MICHAUD Tom</t>
  </si>
  <si>
    <t>Pass découverte</t>
  </si>
  <si>
    <t>SAVART Mickaël</t>
  </si>
  <si>
    <t>BIGARNET Mathieu</t>
  </si>
  <si>
    <t>VC Louhannais</t>
  </si>
  <si>
    <t>MOREY Vincent</t>
  </si>
  <si>
    <t>GRISOUARD François</t>
  </si>
  <si>
    <t>CHAPAT Emeric</t>
  </si>
  <si>
    <t>CANNELLE Olivier</t>
  </si>
  <si>
    <t>ROUX Philippe</t>
  </si>
  <si>
    <t>Occitanie</t>
  </si>
  <si>
    <t>DEMARETZ Guillaume</t>
  </si>
  <si>
    <t>PACA</t>
  </si>
  <si>
    <t>LAFON Guillaume</t>
  </si>
  <si>
    <t>ROUX Didier</t>
  </si>
  <si>
    <t>CHAPEAU Sylvain</t>
  </si>
  <si>
    <t>ROSSELET Hervé</t>
  </si>
  <si>
    <t>29/05 - Dole</t>
  </si>
  <si>
    <t>BOULZAT Gérard</t>
  </si>
  <si>
    <t>ASPTT Dijon</t>
  </si>
  <si>
    <t>NOIRJEAN Yannick</t>
  </si>
  <si>
    <t>NOIRET Frédéric</t>
  </si>
  <si>
    <t>DOLE Côme</t>
  </si>
  <si>
    <t>Jura Grand Dole</t>
  </si>
  <si>
    <t>29/05 - Champignelles</t>
  </si>
  <si>
    <t>Open 3 à comper du 30/05</t>
  </si>
  <si>
    <t>HENRIQUES Bruno</t>
  </si>
  <si>
    <t>VC Toucy</t>
  </si>
  <si>
    <t>CHAMPOURET Hugo</t>
  </si>
  <si>
    <t>CC Varennes Vauzelles</t>
  </si>
  <si>
    <t>DESSENON Jean-Philippe</t>
  </si>
  <si>
    <t>BOITIER Fabrice</t>
  </si>
  <si>
    <t>DESPLANCHES François</t>
  </si>
  <si>
    <t>BECLIER Bernard</t>
  </si>
  <si>
    <t>MARQUIS Laurent</t>
  </si>
  <si>
    <t>VC Icaunais</t>
  </si>
  <si>
    <t>MOCQUERY Patrick</t>
  </si>
  <si>
    <t>A2/A1</t>
  </si>
  <si>
    <t>Access 1 à compter du 30/05</t>
  </si>
  <si>
    <t>3/06 - Bonnetage</t>
  </si>
  <si>
    <t>Open 3 à compter du 5/06</t>
  </si>
  <si>
    <t>ARNOUX David</t>
  </si>
  <si>
    <t>HANS Patrice</t>
  </si>
  <si>
    <t>30/04 - Einvaux (54)</t>
  </si>
  <si>
    <t>30/04 - Sentheim (68)</t>
  </si>
  <si>
    <t>11/06 - Bretonvillers</t>
  </si>
  <si>
    <t>BRUCKI Matthieu</t>
  </si>
  <si>
    <t>ALTHUSER Rémy</t>
  </si>
  <si>
    <t>CCINO</t>
  </si>
  <si>
    <t>Access 3 à compter du 12/06</t>
  </si>
  <si>
    <t>Access 3 à compter du 19/06</t>
  </si>
  <si>
    <t>17/06 - Val de Pesmes</t>
  </si>
  <si>
    <t>18/06 - Chapaize</t>
  </si>
  <si>
    <t>17/06 - Val de Pesmes - Open 3-Access 1/2</t>
  </si>
  <si>
    <t>CHAVET BELLOT Patrick</t>
  </si>
  <si>
    <t>PROMONET Bruno</t>
  </si>
  <si>
    <t>CHEVALIER Bric</t>
  </si>
  <si>
    <t>LACROIX Cédric</t>
  </si>
  <si>
    <t>St Denis Cyclisme</t>
  </si>
  <si>
    <t>Access 3 à compter du 21/06 (aurait dû monter le 5/06)</t>
  </si>
  <si>
    <t>23/06 - Breuches</t>
  </si>
  <si>
    <t>HOYON Hervé</t>
  </si>
  <si>
    <t>MENARD Eric</t>
  </si>
  <si>
    <t>25/06 - Critérium Pasteur</t>
  </si>
  <si>
    <t>BODROGI Laszlo</t>
  </si>
  <si>
    <t>BOUVIER Rodrigue</t>
  </si>
  <si>
    <t>2/07 - Saulx</t>
  </si>
  <si>
    <t>GILLOT Clément</t>
  </si>
  <si>
    <t>Acces 1 à compter du 3/07</t>
  </si>
  <si>
    <t>BARLIER Antonin</t>
  </si>
  <si>
    <t>ARNOULD Florian</t>
  </si>
  <si>
    <t>FLEURY Ludovic</t>
  </si>
  <si>
    <t>JOUANOT Jérôme</t>
  </si>
  <si>
    <t>9/07 - Esprels</t>
  </si>
  <si>
    <t>A2/A1/Open3</t>
  </si>
  <si>
    <t>Access 1 à compter du 7/06 / Open 3 à compter du 10/07</t>
  </si>
  <si>
    <t>CHARLET Florian</t>
  </si>
  <si>
    <t>GEHIN David</t>
  </si>
  <si>
    <t>MARCHAND Nicolas</t>
  </si>
  <si>
    <t>13/07 - Semi Nocturne Bletterans</t>
  </si>
  <si>
    <t>Access 1 à compter du 17/07</t>
  </si>
  <si>
    <t>Open 3 à compter du 17/07 - Aurait dû monter le 3/07</t>
  </si>
  <si>
    <t>HURET Eric</t>
  </si>
  <si>
    <t>Aluze Mercurey</t>
  </si>
  <si>
    <t>FIXARY Noé</t>
  </si>
  <si>
    <t>16/07 - Orgelet Chpt BFC CLM</t>
  </si>
  <si>
    <t>MARTINET Téo</t>
  </si>
  <si>
    <t>Vél'Haut Jura</t>
  </si>
  <si>
    <t>JACQUEMAI Philippe</t>
  </si>
  <si>
    <t>29/07- Frontenaud</t>
  </si>
  <si>
    <t>ZOCCOLANTE David</t>
  </si>
  <si>
    <t>6/08 - Authoison</t>
  </si>
  <si>
    <t>POISSENOT Jérémy</t>
  </si>
  <si>
    <t>13/08 - Rochefort/Nenon</t>
  </si>
  <si>
    <t>GROS Christophe</t>
  </si>
  <si>
    <t>Access 3 à compter du 16/08</t>
  </si>
  <si>
    <t>DESMARIS Claude</t>
  </si>
  <si>
    <t>VC Tournus</t>
  </si>
  <si>
    <t>13/08 - Rochefort/Nenon - Open 3-Access 1/2</t>
  </si>
  <si>
    <t>Access 1 à compter du 16/08 sur supériorité manifeste</t>
  </si>
  <si>
    <t>15/08 - Ballon d'Alsace</t>
  </si>
  <si>
    <t>A1/Open 3</t>
  </si>
  <si>
    <t>Open 3 à compter du 16/08</t>
  </si>
  <si>
    <t>HOFFMANN Aurélien</t>
  </si>
  <si>
    <t>SCHALLER Laurent</t>
  </si>
  <si>
    <t>COMTE Cyril</t>
  </si>
  <si>
    <t>25/03 - Coullon (45)</t>
  </si>
  <si>
    <t>2/04 - Puiselet (77)</t>
  </si>
  <si>
    <t xml:space="preserve">28/04 - Serbonnes </t>
  </si>
  <si>
    <t>8/05 - Amillis (77)</t>
  </si>
  <si>
    <t>15/08 - St Mammes (77)</t>
  </si>
  <si>
    <t>15/08 - Bruailles</t>
  </si>
  <si>
    <t>REGE GIANASSO Samuel</t>
  </si>
  <si>
    <t>A1 à compter du 16/08</t>
  </si>
  <si>
    <t>BEY Guillaume</t>
  </si>
  <si>
    <t>BERARD Valentin</t>
  </si>
  <si>
    <t>MALO Jacky</t>
  </si>
  <si>
    <t>CC Chalonnais</t>
  </si>
  <si>
    <t>5/08 - Villereversure (01)</t>
  </si>
  <si>
    <t>6/08 - Echouboulains (77)</t>
  </si>
  <si>
    <t>20/08 - Auvet</t>
  </si>
  <si>
    <t>20/08 - St Ange le Vieil 577°</t>
  </si>
  <si>
    <t>27i/05- Amange</t>
  </si>
  <si>
    <t>6/05 - Varennes St Sauveur (EC Bourg en Bresse)</t>
  </si>
  <si>
    <t>21/05 - Vandeins (01)</t>
  </si>
  <si>
    <t>16/07 - Domsure (01)</t>
  </si>
  <si>
    <t>23/07 - St Denis Les Bourg 501°</t>
  </si>
  <si>
    <t>15/08 - Cormoz (01)</t>
  </si>
  <si>
    <t>Open 3 à compter du 4/09 (aurait dû monter le 16/08)</t>
  </si>
  <si>
    <t xml:space="preserve">Access 3 à compter du 3/08 </t>
  </si>
  <si>
    <t xml:space="preserve">3/09 - Montigny les Vesoul </t>
  </si>
  <si>
    <t>SOCIE Corentin</t>
  </si>
  <si>
    <t>9/09 - Bletterans - Mi-Septembre</t>
  </si>
  <si>
    <t>VERHAEGHE</t>
  </si>
  <si>
    <t>HONORE Jean-Baptiste</t>
  </si>
  <si>
    <t>Cyclo San Matinois</t>
  </si>
  <si>
    <t>PEREZ Mathieu</t>
  </si>
  <si>
    <t>Access 3 à compter du 11/09</t>
  </si>
  <si>
    <t>CONSTANT Olivier</t>
  </si>
  <si>
    <t>PERIGNON Sylvain</t>
  </si>
  <si>
    <t>10/09 - Route du Comté Petite</t>
  </si>
  <si>
    <t>Access 2 à compter du 11/09</t>
  </si>
  <si>
    <t>Open 3 à compter du 11/09</t>
  </si>
  <si>
    <t>17/09 - Fontaine Vauthiermont</t>
  </si>
  <si>
    <t>SCHEER Ellie</t>
  </si>
  <si>
    <t>BRETHES Raphaël</t>
  </si>
  <si>
    <t>24/09 - Mâcon</t>
  </si>
  <si>
    <t>Open 3 à compter du 25/09</t>
  </si>
  <si>
    <t>PENAUD Sam</t>
  </si>
  <si>
    <t>IDF</t>
  </si>
  <si>
    <t>CORSET Willy</t>
  </si>
  <si>
    <t>VC Auxerois</t>
  </si>
  <si>
    <t>RABUT Lucas</t>
  </si>
  <si>
    <t>Access 2 à compter du 25/09</t>
  </si>
  <si>
    <t>PRONCHERY Mickaël</t>
  </si>
  <si>
    <t>EC Marcigny</t>
  </si>
  <si>
    <t>VENET Jean-Luc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</si>
</sst>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12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59999389629810485"/>
        <bgColor rgb="FF92D050"/>
      </patternFill>
    </fill>
    <fill>
      <patternFill patternType="solid">
        <fgColor rgb="FFFFC000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0B0F0"/>
        <bgColor rgb="FFFFFFC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63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180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180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1" fillId="7" borderId="1" xfId="0" applyFont="1" applyFill="1" applyBorder="1" applyAlignment="1">
      <alignment horizontal="center" vertical="center" textRotation="180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" fontId="11" fillId="7" borderId="1" xfId="0" applyNumberFormat="1" applyFont="1" applyFill="1" applyBorder="1" applyAlignment="1">
      <alignment horizontal="center" vertical="center" textRotation="180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16" fontId="11" fillId="7" borderId="13" xfId="0" applyNumberFormat="1" applyFont="1" applyFill="1" applyBorder="1" applyAlignment="1">
      <alignment horizontal="center" vertical="center" textRotation="180"/>
    </xf>
    <xf numFmtId="0" fontId="11" fillId="7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11" fillId="7" borderId="13" xfId="0" applyFont="1" applyFill="1" applyBorder="1" applyAlignment="1">
      <alignment horizontal="center" vertical="center" textRotation="180" wrapText="1"/>
    </xf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16" fontId="5" fillId="7" borderId="1" xfId="0" applyNumberFormat="1" applyFont="1" applyFill="1" applyBorder="1" applyAlignment="1">
      <alignment horizontal="center" vertical="center" textRotation="180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180"/>
    </xf>
    <xf numFmtId="0" fontId="5" fillId="11" borderId="1" xfId="0" applyFont="1" applyFill="1" applyBorder="1" applyAlignment="1">
      <alignment horizontal="center" vertical="center" textRotation="180"/>
    </xf>
    <xf numFmtId="0" fontId="8" fillId="4" borderId="8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/>
    </xf>
    <xf numFmtId="16" fontId="5" fillId="13" borderId="1" xfId="0" applyNumberFormat="1" applyFont="1" applyFill="1" applyBorder="1" applyAlignment="1">
      <alignment horizontal="center" vertical="center" textRotation="180"/>
    </xf>
    <xf numFmtId="0" fontId="6" fillId="11" borderId="8" xfId="0" applyFont="1" applyFill="1" applyBorder="1"/>
    <xf numFmtId="0" fontId="6" fillId="11" borderId="8" xfId="0" applyFont="1" applyFill="1" applyBorder="1" applyAlignment="1">
      <alignment horizontal="left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 vertical="center" textRotation="180"/>
    </xf>
    <xf numFmtId="16" fontId="11" fillId="11" borderId="1" xfId="0" applyNumberFormat="1" applyFont="1" applyFill="1" applyBorder="1" applyAlignment="1">
      <alignment horizontal="center" vertical="center" textRotation="180"/>
    </xf>
    <xf numFmtId="16" fontId="11" fillId="13" borderId="13" xfId="0" applyNumberFormat="1" applyFont="1" applyFill="1" applyBorder="1" applyAlignment="1">
      <alignment horizontal="center" vertical="center" textRotation="180"/>
    </xf>
    <xf numFmtId="0" fontId="5" fillId="7" borderId="13" xfId="0" applyFont="1" applyFill="1" applyBorder="1" applyAlignment="1">
      <alignment horizontal="center" vertical="center" textRotation="180"/>
    </xf>
    <xf numFmtId="0" fontId="5" fillId="14" borderId="6" xfId="0" applyFont="1" applyFill="1" applyBorder="1" applyAlignment="1">
      <alignment horizontal="center"/>
    </xf>
    <xf numFmtId="16" fontId="11" fillId="7" borderId="13" xfId="0" applyNumberFormat="1" applyFont="1" applyFill="1" applyBorder="1" applyAlignment="1">
      <alignment horizontal="center" vertical="center" textRotation="180" wrapText="1"/>
    </xf>
    <xf numFmtId="0" fontId="11" fillId="13" borderId="13" xfId="0" applyFont="1" applyFill="1" applyBorder="1" applyAlignment="1">
      <alignment horizontal="center" vertical="center" textRotation="180"/>
    </xf>
    <xf numFmtId="16" fontId="5" fillId="11" borderId="1" xfId="0" applyNumberFormat="1" applyFont="1" applyFill="1" applyBorder="1" applyAlignment="1">
      <alignment horizontal="center" vertical="center" textRotation="180"/>
    </xf>
    <xf numFmtId="0" fontId="11" fillId="11" borderId="13" xfId="0" applyFont="1" applyFill="1" applyBorder="1" applyAlignment="1">
      <alignment horizontal="center" vertical="center" textRotation="180"/>
    </xf>
    <xf numFmtId="16" fontId="11" fillId="11" borderId="13" xfId="0" applyNumberFormat="1" applyFont="1" applyFill="1" applyBorder="1" applyAlignment="1">
      <alignment horizontal="center" vertical="center" textRotation="180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73"/>
  <sheetViews>
    <sheetView tabSelected="1" zoomScale="77" zoomScaleNormal="77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C156" sqref="C156"/>
    </sheetView>
  </sheetViews>
  <sheetFormatPr baseColWidth="10" defaultColWidth="3.7109375" defaultRowHeight="12.75"/>
  <cols>
    <col min="1" max="1" width="32.7109375" style="10" customWidth="1"/>
    <col min="2" max="2" width="27.140625" style="11" customWidth="1"/>
    <col min="3" max="3" width="16.42578125" style="10" customWidth="1"/>
    <col min="4" max="28" width="4.7109375" style="4" customWidth="1"/>
    <col min="29" max="75" width="4.7109375" style="5" customWidth="1"/>
    <col min="76" max="76" width="9.42578125" style="4" customWidth="1"/>
    <col min="77" max="77" width="64.28515625" style="4" customWidth="1"/>
    <col min="78" max="1033" width="3.7109375" style="4"/>
    <col min="1034" max="1064" width="4" style="4" customWidth="1"/>
    <col min="1065" max="16384" width="3.7109375" style="4"/>
  </cols>
  <sheetData>
    <row r="1" spans="1:77" ht="230.1" customHeight="1" thickBot="1">
      <c r="A1" s="18" t="s">
        <v>0</v>
      </c>
      <c r="B1" s="18" t="s">
        <v>1</v>
      </c>
      <c r="C1" s="9" t="s">
        <v>2</v>
      </c>
      <c r="D1" s="44" t="s">
        <v>3</v>
      </c>
      <c r="E1" s="19" t="s">
        <v>7</v>
      </c>
      <c r="F1" s="19" t="s">
        <v>30</v>
      </c>
      <c r="G1" s="45" t="s">
        <v>55</v>
      </c>
      <c r="H1" s="39" t="s">
        <v>8</v>
      </c>
      <c r="I1" s="48" t="s">
        <v>83</v>
      </c>
      <c r="J1" s="60" t="s">
        <v>323</v>
      </c>
      <c r="K1" s="39" t="s">
        <v>64</v>
      </c>
      <c r="L1" s="48" t="s">
        <v>86</v>
      </c>
      <c r="M1" s="39" t="s">
        <v>71</v>
      </c>
      <c r="N1" s="19" t="s">
        <v>9</v>
      </c>
      <c r="O1" s="45" t="s">
        <v>324</v>
      </c>
      <c r="P1" s="24" t="s">
        <v>10</v>
      </c>
      <c r="Q1" s="19" t="s">
        <v>89</v>
      </c>
      <c r="R1" s="19" t="s">
        <v>90</v>
      </c>
      <c r="S1" s="24" t="s">
        <v>115</v>
      </c>
      <c r="T1" s="24" t="s">
        <v>126</v>
      </c>
      <c r="U1" s="53" t="s">
        <v>132</v>
      </c>
      <c r="V1" s="27" t="s">
        <v>133</v>
      </c>
      <c r="W1" s="27" t="s">
        <v>141</v>
      </c>
      <c r="X1" s="54" t="s">
        <v>147</v>
      </c>
      <c r="Y1" s="27" t="s">
        <v>325</v>
      </c>
      <c r="Z1" s="54" t="s">
        <v>260</v>
      </c>
      <c r="AA1" s="54" t="s">
        <v>261</v>
      </c>
      <c r="AB1" s="27" t="s">
        <v>149</v>
      </c>
      <c r="AC1" s="30" t="s">
        <v>153</v>
      </c>
      <c r="AD1" s="62" t="s">
        <v>340</v>
      </c>
      <c r="AE1" s="55" t="s">
        <v>158</v>
      </c>
      <c r="AF1" s="30" t="s">
        <v>159</v>
      </c>
      <c r="AG1" s="62" t="s">
        <v>326</v>
      </c>
      <c r="AH1" s="31" t="s">
        <v>180</v>
      </c>
      <c r="AI1" s="31" t="s">
        <v>172</v>
      </c>
      <c r="AJ1" s="31" t="s">
        <v>209</v>
      </c>
      <c r="AK1" s="31" t="s">
        <v>190</v>
      </c>
      <c r="AL1" s="31" t="s">
        <v>214</v>
      </c>
      <c r="AM1" s="31" t="s">
        <v>208</v>
      </c>
      <c r="AN1" s="61" t="s">
        <v>341</v>
      </c>
      <c r="AO1" s="30" t="s">
        <v>339</v>
      </c>
      <c r="AP1" s="56" t="s">
        <v>234</v>
      </c>
      <c r="AQ1" s="33" t="s">
        <v>241</v>
      </c>
      <c r="AR1" s="33" t="s">
        <v>256</v>
      </c>
      <c r="AS1" s="33" t="s">
        <v>262</v>
      </c>
      <c r="AT1" s="58" t="s">
        <v>268</v>
      </c>
      <c r="AU1" s="55" t="s">
        <v>270</v>
      </c>
      <c r="AV1" s="58" t="s">
        <v>269</v>
      </c>
      <c r="AW1" s="33" t="s">
        <v>277</v>
      </c>
      <c r="AX1" s="33" t="s">
        <v>280</v>
      </c>
      <c r="AY1" s="31" t="s">
        <v>283</v>
      </c>
      <c r="AZ1" s="31" t="s">
        <v>290</v>
      </c>
      <c r="BA1" s="31" t="s">
        <v>296</v>
      </c>
      <c r="BB1" s="31" t="s">
        <v>302</v>
      </c>
      <c r="BC1" s="61" t="s">
        <v>342</v>
      </c>
      <c r="BD1" s="61" t="s">
        <v>343</v>
      </c>
      <c r="BE1" s="31" t="s">
        <v>306</v>
      </c>
      <c r="BF1" s="61" t="s">
        <v>335</v>
      </c>
      <c r="BG1" s="31" t="s">
        <v>308</v>
      </c>
      <c r="BH1" s="61" t="s">
        <v>336</v>
      </c>
      <c r="BI1" s="31" t="s">
        <v>310</v>
      </c>
      <c r="BJ1" s="59" t="s">
        <v>315</v>
      </c>
      <c r="BK1" s="30" t="s">
        <v>317</v>
      </c>
      <c r="BL1" s="30" t="s">
        <v>328</v>
      </c>
      <c r="BM1" s="62" t="s">
        <v>327</v>
      </c>
      <c r="BN1" s="62" t="s">
        <v>344</v>
      </c>
      <c r="BO1" s="30" t="s">
        <v>337</v>
      </c>
      <c r="BP1" s="62" t="s">
        <v>338</v>
      </c>
      <c r="BQ1" s="30" t="s">
        <v>347</v>
      </c>
      <c r="BR1" s="30" t="s">
        <v>349</v>
      </c>
      <c r="BS1" s="30" t="s">
        <v>357</v>
      </c>
      <c r="BT1" s="30" t="s">
        <v>360</v>
      </c>
      <c r="BU1" s="30" t="s">
        <v>363</v>
      </c>
      <c r="BV1" s="30"/>
      <c r="BW1" s="29"/>
      <c r="BX1" s="7" t="s">
        <v>4</v>
      </c>
      <c r="BY1" s="8" t="s">
        <v>5</v>
      </c>
    </row>
    <row r="2" spans="1:77" ht="18" customHeight="1" thickBot="1">
      <c r="A2" s="12"/>
      <c r="B2" s="13"/>
      <c r="C2" s="16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28">
        <f t="shared" ref="BX2:BX34" si="0">SUM(E2:BW2)</f>
        <v>0</v>
      </c>
      <c r="BY2" s="3"/>
    </row>
    <row r="3" spans="1:77" ht="18" customHeight="1" thickBot="1">
      <c r="A3" s="12" t="s">
        <v>192</v>
      </c>
      <c r="B3" s="13" t="s">
        <v>193</v>
      </c>
      <c r="C3" s="20" t="s">
        <v>17</v>
      </c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"/>
      <c r="AD3" s="1"/>
      <c r="AE3" s="1"/>
      <c r="AF3" s="1"/>
      <c r="AG3" s="1"/>
      <c r="AH3" s="1"/>
      <c r="AI3" s="1"/>
      <c r="AJ3" s="1"/>
      <c r="AK3" s="1">
        <v>4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28">
        <f t="shared" si="0"/>
        <v>4</v>
      </c>
      <c r="BY3" s="6" t="s">
        <v>266</v>
      </c>
    </row>
    <row r="4" spans="1:77" ht="18" customHeight="1" thickBot="1">
      <c r="A4" s="12" t="s">
        <v>264</v>
      </c>
      <c r="B4" s="13" t="s">
        <v>265</v>
      </c>
      <c r="C4" s="47" t="s">
        <v>130</v>
      </c>
      <c r="D4" s="14">
        <v>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>
        <v>6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28">
        <f t="shared" si="0"/>
        <v>6</v>
      </c>
      <c r="BY4" s="3"/>
    </row>
    <row r="5" spans="1:77" ht="18" customHeight="1" thickBot="1">
      <c r="A5" s="12" t="s">
        <v>176</v>
      </c>
      <c r="B5" s="13" t="s">
        <v>177</v>
      </c>
      <c r="C5" s="20" t="s">
        <v>17</v>
      </c>
      <c r="D5" s="1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D5" s="1"/>
      <c r="AE5" s="1"/>
      <c r="AF5" s="1"/>
      <c r="AG5" s="1"/>
      <c r="AH5" s="1"/>
      <c r="AI5" s="1">
        <v>2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28">
        <f t="shared" si="0"/>
        <v>2</v>
      </c>
      <c r="BY5" s="3"/>
    </row>
    <row r="6" spans="1:77" ht="18" customHeight="1" thickBot="1">
      <c r="A6" s="12" t="s">
        <v>287</v>
      </c>
      <c r="B6" s="13" t="s">
        <v>49</v>
      </c>
      <c r="C6" s="20" t="s">
        <v>23</v>
      </c>
      <c r="D6" s="14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>
        <v>6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28">
        <f t="shared" si="0"/>
        <v>6</v>
      </c>
      <c r="BY6" s="3"/>
    </row>
    <row r="7" spans="1:77" ht="18" customHeight="1" thickBot="1">
      <c r="A7" s="12" t="s">
        <v>258</v>
      </c>
      <c r="B7" s="13" t="s">
        <v>36</v>
      </c>
      <c r="C7" s="47" t="s">
        <v>185</v>
      </c>
      <c r="D7" s="57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3</v>
      </c>
      <c r="AS7" s="1">
        <v>6</v>
      </c>
      <c r="AT7" s="1"/>
      <c r="AU7" s="1"/>
      <c r="AV7" s="1"/>
      <c r="AW7" s="1"/>
      <c r="AX7" s="1"/>
      <c r="AY7" s="1">
        <v>1</v>
      </c>
      <c r="AZ7" s="1"/>
      <c r="BA7" s="1"/>
      <c r="BB7" s="1">
        <v>4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>
        <v>4</v>
      </c>
      <c r="BR7" s="1"/>
      <c r="BS7" s="1">
        <v>6</v>
      </c>
      <c r="BT7" s="1"/>
      <c r="BU7" s="1"/>
      <c r="BV7" s="1"/>
      <c r="BW7" s="1"/>
      <c r="BX7" s="28">
        <f t="shared" si="0"/>
        <v>24</v>
      </c>
      <c r="BY7" s="6" t="s">
        <v>359</v>
      </c>
    </row>
    <row r="8" spans="1:77" ht="18" customHeight="1" thickBot="1">
      <c r="A8" s="12" t="s">
        <v>116</v>
      </c>
      <c r="B8" s="13" t="s">
        <v>77</v>
      </c>
      <c r="C8" s="20" t="s">
        <v>17</v>
      </c>
      <c r="D8" s="14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v>6</v>
      </c>
      <c r="T8" s="2"/>
      <c r="U8" s="2"/>
      <c r="V8" s="2"/>
      <c r="W8" s="2"/>
      <c r="X8" s="2"/>
      <c r="Y8" s="2"/>
      <c r="Z8" s="2"/>
      <c r="AA8" s="2"/>
      <c r="AB8" s="2"/>
      <c r="AC8" s="1"/>
      <c r="AD8" s="1"/>
      <c r="AE8" s="1"/>
      <c r="AF8" s="1"/>
      <c r="AG8" s="1"/>
      <c r="AH8" s="1"/>
      <c r="AI8" s="1"/>
      <c r="AJ8" s="1">
        <v>1</v>
      </c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>
        <v>2</v>
      </c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28">
        <f t="shared" si="0"/>
        <v>9</v>
      </c>
      <c r="BY8" s="3"/>
    </row>
    <row r="9" spans="1:77" ht="18" customHeight="1" thickBot="1">
      <c r="A9" s="41" t="s">
        <v>197</v>
      </c>
      <c r="B9" s="42" t="s">
        <v>99</v>
      </c>
      <c r="C9" s="43" t="s">
        <v>23</v>
      </c>
      <c r="D9" s="1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"/>
      <c r="AD9" s="1"/>
      <c r="AE9" s="1"/>
      <c r="AF9" s="1"/>
      <c r="AG9" s="1"/>
      <c r="AH9" s="1"/>
      <c r="AI9" s="1"/>
      <c r="AJ9" s="1"/>
      <c r="AK9" s="1">
        <v>4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28">
        <f t="shared" si="0"/>
        <v>4</v>
      </c>
      <c r="BY9" s="3"/>
    </row>
    <row r="10" spans="1:77" ht="18" customHeight="1" thickBot="1">
      <c r="A10" s="12" t="s">
        <v>165</v>
      </c>
      <c r="B10" s="13" t="s">
        <v>166</v>
      </c>
      <c r="C10" s="20" t="s">
        <v>23</v>
      </c>
      <c r="D10" s="1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"/>
      <c r="AD10" s="1"/>
      <c r="AE10" s="1"/>
      <c r="AF10" s="1">
        <v>4</v>
      </c>
      <c r="AG10" s="1"/>
      <c r="AH10" s="1"/>
      <c r="AI10" s="1"/>
      <c r="AJ10" s="1"/>
      <c r="AK10" s="1"/>
      <c r="AL10" s="1"/>
      <c r="AM10" s="1"/>
      <c r="AN10" s="1"/>
      <c r="AO10" s="1">
        <v>4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28">
        <f t="shared" si="0"/>
        <v>8</v>
      </c>
      <c r="BY10" s="3"/>
    </row>
    <row r="11" spans="1:77" ht="18" customHeight="1" thickBot="1">
      <c r="A11" s="12" t="s">
        <v>111</v>
      </c>
      <c r="B11" s="13" t="s">
        <v>112</v>
      </c>
      <c r="C11" s="20" t="s">
        <v>18</v>
      </c>
      <c r="D11" s="1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2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>
        <v>2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>
        <v>1</v>
      </c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28">
        <f t="shared" si="0"/>
        <v>5</v>
      </c>
      <c r="BY11" s="3"/>
    </row>
    <row r="12" spans="1:77" ht="18" customHeight="1" thickBot="1">
      <c r="A12" s="12" t="s">
        <v>286</v>
      </c>
      <c r="B12" s="13" t="s">
        <v>114</v>
      </c>
      <c r="C12" s="20" t="s">
        <v>17</v>
      </c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>
        <v>3</v>
      </c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28">
        <f t="shared" si="0"/>
        <v>3</v>
      </c>
      <c r="BY12" s="3"/>
    </row>
    <row r="13" spans="1:77" ht="18" customHeight="1" thickBot="1">
      <c r="A13" s="12" t="s">
        <v>250</v>
      </c>
      <c r="B13" s="13" t="s">
        <v>99</v>
      </c>
      <c r="C13" s="20" t="s">
        <v>23</v>
      </c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>
        <v>4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28">
        <f t="shared" si="0"/>
        <v>4</v>
      </c>
      <c r="BY13" s="3"/>
    </row>
    <row r="14" spans="1:77" ht="18" customHeight="1" thickBot="1">
      <c r="A14" s="12" t="s">
        <v>28</v>
      </c>
      <c r="B14" s="46" t="s">
        <v>27</v>
      </c>
      <c r="C14" s="47" t="s">
        <v>130</v>
      </c>
      <c r="D14" s="57">
        <v>3</v>
      </c>
      <c r="E14" s="2">
        <v>2</v>
      </c>
      <c r="F14" s="2"/>
      <c r="G14" s="2"/>
      <c r="H14" s="2"/>
      <c r="I14" s="2"/>
      <c r="J14" s="2"/>
      <c r="K14" s="2"/>
      <c r="L14" s="2"/>
      <c r="M14" s="2">
        <v>4</v>
      </c>
      <c r="N14" s="2"/>
      <c r="O14" s="2"/>
      <c r="P14" s="2"/>
      <c r="Q14" s="2">
        <v>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>
        <v>6</v>
      </c>
      <c r="BE14" s="1">
        <v>6</v>
      </c>
      <c r="BF14" s="1"/>
      <c r="BG14" s="1"/>
      <c r="BH14" s="1"/>
      <c r="BI14" s="1">
        <v>2</v>
      </c>
      <c r="BJ14" s="1"/>
      <c r="BK14" s="1"/>
      <c r="BL14" s="1">
        <v>3</v>
      </c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28">
        <f t="shared" si="0"/>
        <v>29</v>
      </c>
      <c r="BY14" s="6" t="s">
        <v>346</v>
      </c>
    </row>
    <row r="15" spans="1:77" ht="18" customHeight="1" thickBot="1">
      <c r="A15" s="12" t="s">
        <v>332</v>
      </c>
      <c r="B15" s="13" t="s">
        <v>104</v>
      </c>
      <c r="C15" s="20" t="s">
        <v>18</v>
      </c>
      <c r="D15" s="1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>
        <v>1</v>
      </c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28">
        <f t="shared" si="0"/>
        <v>1</v>
      </c>
      <c r="BY15" s="6"/>
    </row>
    <row r="16" spans="1:77" ht="18" customHeight="1" thickBot="1">
      <c r="A16" s="12" t="s">
        <v>12</v>
      </c>
      <c r="B16" s="13" t="s">
        <v>11</v>
      </c>
      <c r="C16" s="20" t="s">
        <v>18</v>
      </c>
      <c r="D16" s="14"/>
      <c r="E16" s="2">
        <v>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28">
        <f t="shared" si="0"/>
        <v>3</v>
      </c>
      <c r="BY16" s="3"/>
    </row>
    <row r="17" spans="1:77" ht="18" customHeight="1" thickBot="1">
      <c r="A17" s="41" t="s">
        <v>194</v>
      </c>
      <c r="B17" s="42" t="s">
        <v>99</v>
      </c>
      <c r="C17" s="43" t="s">
        <v>17</v>
      </c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1"/>
      <c r="AE17" s="1"/>
      <c r="AF17" s="1"/>
      <c r="AG17" s="1"/>
      <c r="AH17" s="1"/>
      <c r="AI17" s="1"/>
      <c r="AJ17" s="1"/>
      <c r="AK17" s="1">
        <v>3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28">
        <f t="shared" si="0"/>
        <v>3</v>
      </c>
      <c r="BY17" s="3"/>
    </row>
    <row r="18" spans="1:77" ht="18" customHeight="1" thickBot="1">
      <c r="A18" s="41" t="s">
        <v>331</v>
      </c>
      <c r="B18" s="42" t="s">
        <v>20</v>
      </c>
      <c r="C18" s="43" t="s">
        <v>18</v>
      </c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>
        <v>2</v>
      </c>
      <c r="BM18" s="1"/>
      <c r="BN18" s="1"/>
      <c r="BO18" s="1"/>
      <c r="BP18" s="1"/>
      <c r="BQ18" s="1"/>
      <c r="BR18" s="1"/>
      <c r="BS18" s="1"/>
      <c r="BT18" s="1"/>
      <c r="BU18" s="1">
        <v>3</v>
      </c>
      <c r="BV18" s="1"/>
      <c r="BW18" s="1"/>
      <c r="BX18" s="28">
        <f t="shared" si="0"/>
        <v>5</v>
      </c>
      <c r="BY18" s="3"/>
    </row>
    <row r="19" spans="1:77" s="5" customFormat="1" ht="18" customHeight="1" thickBot="1">
      <c r="A19" s="12" t="s">
        <v>220</v>
      </c>
      <c r="B19" s="13" t="s">
        <v>221</v>
      </c>
      <c r="C19" s="20" t="s">
        <v>17</v>
      </c>
      <c r="D19" s="14">
        <v>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>
        <v>2</v>
      </c>
      <c r="AP19" s="1"/>
      <c r="AQ19" s="1"/>
      <c r="AR19" s="1"/>
      <c r="AS19" s="1"/>
      <c r="AT19" s="1"/>
      <c r="AU19" s="1"/>
      <c r="AV19" s="1">
        <v>1</v>
      </c>
      <c r="AW19" s="1"/>
      <c r="AX19" s="1"/>
      <c r="AY19" s="1"/>
      <c r="AZ19" s="1"/>
      <c r="BA19" s="1"/>
      <c r="BB19" s="1"/>
      <c r="BC19" s="1"/>
      <c r="BD19" s="1"/>
      <c r="BE19" s="1">
        <v>6</v>
      </c>
      <c r="BF19" s="1"/>
      <c r="BG19" s="1"/>
      <c r="BH19" s="1"/>
      <c r="BI19" s="1"/>
      <c r="BJ19" s="1"/>
      <c r="BK19" s="1"/>
      <c r="BL19" s="1">
        <v>4</v>
      </c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28">
        <f t="shared" si="0"/>
        <v>13</v>
      </c>
      <c r="BY19" s="3"/>
    </row>
    <row r="20" spans="1:77" s="5" customFormat="1" ht="18" customHeight="1" thickBot="1">
      <c r="A20" s="12" t="s">
        <v>281</v>
      </c>
      <c r="B20" s="13" t="s">
        <v>166</v>
      </c>
      <c r="C20" s="20" t="s">
        <v>17</v>
      </c>
      <c r="D20" s="14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>
        <v>6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>
        <v>1</v>
      </c>
      <c r="BT20" s="1"/>
      <c r="BU20" s="1"/>
      <c r="BV20" s="1"/>
      <c r="BW20" s="1"/>
      <c r="BX20" s="28">
        <f t="shared" si="0"/>
        <v>7</v>
      </c>
      <c r="BY20" s="3"/>
    </row>
    <row r="21" spans="1:77" s="5" customFormat="1" ht="18" customHeight="1" thickBot="1">
      <c r="A21" s="12" t="s">
        <v>248</v>
      </c>
      <c r="B21" s="13" t="s">
        <v>199</v>
      </c>
      <c r="C21" s="20" t="s">
        <v>17</v>
      </c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>
        <v>1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28">
        <f t="shared" si="0"/>
        <v>1</v>
      </c>
      <c r="BY21" s="3"/>
    </row>
    <row r="22" spans="1:77" ht="18" customHeight="1" thickBot="1">
      <c r="A22" s="12" t="s">
        <v>140</v>
      </c>
      <c r="B22" s="13" t="s">
        <v>61</v>
      </c>
      <c r="C22" s="47" t="s">
        <v>88</v>
      </c>
      <c r="D22" s="57">
        <v>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>
        <v>6</v>
      </c>
      <c r="W22" s="2"/>
      <c r="X22" s="2"/>
      <c r="Y22" s="2"/>
      <c r="Z22" s="2"/>
      <c r="AA22" s="2"/>
      <c r="AB22" s="2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>
        <v>4</v>
      </c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>
        <v>6</v>
      </c>
      <c r="BT22" s="1"/>
      <c r="BU22" s="1"/>
      <c r="BV22" s="1"/>
      <c r="BW22" s="1"/>
      <c r="BX22" s="28">
        <f t="shared" si="0"/>
        <v>16</v>
      </c>
      <c r="BY22" s="6" t="s">
        <v>358</v>
      </c>
    </row>
    <row r="23" spans="1:77" ht="18" customHeight="1" thickBot="1">
      <c r="A23" s="41" t="s">
        <v>85</v>
      </c>
      <c r="B23" s="42" t="s">
        <v>49</v>
      </c>
      <c r="C23" s="43" t="s">
        <v>17</v>
      </c>
      <c r="D23" s="14"/>
      <c r="E23" s="2"/>
      <c r="F23" s="2"/>
      <c r="G23" s="2"/>
      <c r="H23" s="2"/>
      <c r="I23" s="2">
        <v>1</v>
      </c>
      <c r="J23" s="2"/>
      <c r="K23" s="2"/>
      <c r="L23" s="2">
        <v>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28">
        <f t="shared" si="0"/>
        <v>3</v>
      </c>
      <c r="BY23" s="3"/>
    </row>
    <row r="24" spans="1:77" ht="18" customHeight="1" thickBot="1">
      <c r="A24" s="12" t="s">
        <v>235</v>
      </c>
      <c r="B24" s="13" t="s">
        <v>236</v>
      </c>
      <c r="C24" s="20" t="s">
        <v>17</v>
      </c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>
        <v>3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28">
        <f t="shared" si="0"/>
        <v>3</v>
      </c>
      <c r="BY24" s="3"/>
    </row>
    <row r="25" spans="1:77" ht="18" customHeight="1" thickBot="1">
      <c r="A25" s="12" t="s">
        <v>282</v>
      </c>
      <c r="B25" s="13" t="s">
        <v>112</v>
      </c>
      <c r="C25" s="20" t="s">
        <v>18</v>
      </c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>
        <v>3</v>
      </c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28">
        <f t="shared" si="0"/>
        <v>3</v>
      </c>
      <c r="BY25" s="3"/>
    </row>
    <row r="26" spans="1:77" ht="18" customHeight="1" thickBot="1">
      <c r="A26" s="41" t="s">
        <v>362</v>
      </c>
      <c r="B26" s="42" t="s">
        <v>49</v>
      </c>
      <c r="C26" s="43" t="s">
        <v>17</v>
      </c>
      <c r="D26" s="1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>
        <v>1</v>
      </c>
      <c r="BU26" s="1"/>
      <c r="BV26" s="1"/>
      <c r="BW26" s="1"/>
      <c r="BX26" s="28">
        <f t="shared" si="0"/>
        <v>1</v>
      </c>
      <c r="BY26" s="3"/>
    </row>
    <row r="27" spans="1:77" ht="18" customHeight="1" thickBot="1">
      <c r="A27" s="12" t="s">
        <v>123</v>
      </c>
      <c r="B27" s="13" t="s">
        <v>77</v>
      </c>
      <c r="C27" s="20" t="s">
        <v>23</v>
      </c>
      <c r="D27" s="14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v>4</v>
      </c>
      <c r="T27" s="2"/>
      <c r="U27" s="2"/>
      <c r="V27" s="2"/>
      <c r="W27" s="2"/>
      <c r="X27" s="2"/>
      <c r="Y27" s="2"/>
      <c r="Z27" s="2"/>
      <c r="AA27" s="2"/>
      <c r="AB27" s="2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>
        <v>2</v>
      </c>
      <c r="BF27" s="1"/>
      <c r="BG27" s="1">
        <v>6</v>
      </c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28">
        <f t="shared" si="0"/>
        <v>12</v>
      </c>
      <c r="BY27" s="3"/>
    </row>
    <row r="28" spans="1:77" ht="18" customHeight="1" thickBot="1">
      <c r="A28" s="12" t="s">
        <v>263</v>
      </c>
      <c r="B28" s="13" t="s">
        <v>77</v>
      </c>
      <c r="C28" s="20" t="s">
        <v>17</v>
      </c>
      <c r="D28" s="1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>
        <v>2</v>
      </c>
      <c r="AT28" s="1"/>
      <c r="AU28" s="1"/>
      <c r="AV28" s="1"/>
      <c r="AW28" s="1"/>
      <c r="AX28" s="1"/>
      <c r="AY28" s="1"/>
      <c r="AZ28" s="1">
        <v>4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>
        <v>2</v>
      </c>
      <c r="BT28" s="1"/>
      <c r="BU28" s="1"/>
      <c r="BV28" s="1"/>
      <c r="BW28" s="1"/>
      <c r="BX28" s="28">
        <f t="shared" si="0"/>
        <v>8</v>
      </c>
      <c r="BY28" s="3"/>
    </row>
    <row r="29" spans="1:77" ht="18" customHeight="1" thickBot="1">
      <c r="A29" s="12" t="s">
        <v>13</v>
      </c>
      <c r="B29" s="13" t="s">
        <v>14</v>
      </c>
      <c r="C29" s="47" t="s">
        <v>318</v>
      </c>
      <c r="D29" s="14">
        <v>1</v>
      </c>
      <c r="E29" s="2">
        <v>2</v>
      </c>
      <c r="F29" s="2"/>
      <c r="G29" s="2"/>
      <c r="H29" s="2"/>
      <c r="I29" s="2"/>
      <c r="J29" s="2"/>
      <c r="K29" s="2"/>
      <c r="L29" s="2"/>
      <c r="M29" s="2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"/>
      <c r="AD29" s="1">
        <v>4</v>
      </c>
      <c r="AE29" s="1"/>
      <c r="AF29" s="1"/>
      <c r="AG29" s="1"/>
      <c r="AH29" s="1"/>
      <c r="AI29" s="1"/>
      <c r="AJ29" s="1"/>
      <c r="AK29" s="1"/>
      <c r="AL29" s="1"/>
      <c r="AM29" s="1"/>
      <c r="AN29" s="1">
        <v>2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>
        <v>4</v>
      </c>
      <c r="BD29" s="1">
        <v>3</v>
      </c>
      <c r="BE29" s="1"/>
      <c r="BF29" s="1"/>
      <c r="BG29" s="1"/>
      <c r="BH29" s="1"/>
      <c r="BI29" s="1"/>
      <c r="BJ29" s="1"/>
      <c r="BK29" s="1"/>
      <c r="BL29" s="1"/>
      <c r="BM29" s="1"/>
      <c r="BN29" s="1">
        <v>4</v>
      </c>
      <c r="BO29" s="1"/>
      <c r="BP29" s="1"/>
      <c r="BQ29" s="1"/>
      <c r="BR29" s="1"/>
      <c r="BS29" s="1"/>
      <c r="BT29" s="1"/>
      <c r="BU29" s="1">
        <v>6</v>
      </c>
      <c r="BV29" s="1"/>
      <c r="BW29" s="1"/>
      <c r="BX29" s="28">
        <f t="shared" si="0"/>
        <v>29</v>
      </c>
      <c r="BY29" s="6" t="s">
        <v>364</v>
      </c>
    </row>
    <row r="30" spans="1:77" ht="18" customHeight="1" thickBot="1">
      <c r="A30" s="41" t="s">
        <v>54</v>
      </c>
      <c r="B30" s="42" t="s">
        <v>49</v>
      </c>
      <c r="C30" s="43" t="s">
        <v>23</v>
      </c>
      <c r="D30" s="14"/>
      <c r="E30" s="2"/>
      <c r="F30" s="2"/>
      <c r="G30" s="2"/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v>2</v>
      </c>
      <c r="U30" s="2"/>
      <c r="V30" s="2"/>
      <c r="W30" s="2"/>
      <c r="X30" s="2"/>
      <c r="Y30" s="2"/>
      <c r="Z30" s="2"/>
      <c r="AA30" s="2"/>
      <c r="AB30" s="2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28">
        <f t="shared" si="0"/>
        <v>3</v>
      </c>
      <c r="BY30" s="3"/>
    </row>
    <row r="31" spans="1:77" s="5" customFormat="1" ht="18" customHeight="1" thickBot="1">
      <c r="A31" s="12" t="s">
        <v>225</v>
      </c>
      <c r="B31" s="13" t="s">
        <v>95</v>
      </c>
      <c r="C31" s="20" t="s">
        <v>18</v>
      </c>
      <c r="D31" s="1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>
        <v>1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28">
        <f t="shared" si="0"/>
        <v>1</v>
      </c>
      <c r="BY31" s="3"/>
    </row>
    <row r="32" spans="1:77" s="5" customFormat="1" ht="18" customHeight="1" thickBot="1">
      <c r="A32" s="12" t="s">
        <v>245</v>
      </c>
      <c r="B32" s="13" t="s">
        <v>246</v>
      </c>
      <c r="C32" s="20" t="s">
        <v>17</v>
      </c>
      <c r="D32" s="1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>
        <v>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28">
        <f t="shared" si="0"/>
        <v>3</v>
      </c>
      <c r="BY32" s="3"/>
    </row>
    <row r="33" spans="1:77" s="5" customFormat="1" ht="18" customHeight="1" thickBot="1">
      <c r="A33" s="12" t="s">
        <v>224</v>
      </c>
      <c r="B33" s="13" t="s">
        <v>95</v>
      </c>
      <c r="C33" s="20" t="s">
        <v>18</v>
      </c>
      <c r="D33" s="1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>
        <v>4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>
        <v>3</v>
      </c>
      <c r="BS33" s="1"/>
      <c r="BT33" s="1"/>
      <c r="BU33" s="1"/>
      <c r="BV33" s="1"/>
      <c r="BW33" s="1"/>
      <c r="BX33" s="28">
        <f t="shared" si="0"/>
        <v>7</v>
      </c>
      <c r="BY33" s="3"/>
    </row>
    <row r="34" spans="1:77" s="5" customFormat="1" ht="18" customHeight="1" thickBot="1">
      <c r="A34" s="12" t="s">
        <v>232</v>
      </c>
      <c r="B34" s="13" t="s">
        <v>95</v>
      </c>
      <c r="C34" s="20" t="s">
        <v>25</v>
      </c>
      <c r="D34" s="1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>
        <v>3</v>
      </c>
      <c r="AP34" s="1"/>
      <c r="AQ34" s="1"/>
      <c r="AR34" s="1"/>
      <c r="AS34" s="1"/>
      <c r="AT34" s="1"/>
      <c r="AU34" s="1"/>
      <c r="AV34" s="1"/>
      <c r="AW34" s="1"/>
      <c r="AX34" s="1"/>
      <c r="AY34" s="1">
        <v>2</v>
      </c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>
        <v>1</v>
      </c>
      <c r="BR34" s="1">
        <v>2</v>
      </c>
      <c r="BS34" s="1"/>
      <c r="BT34" s="1"/>
      <c r="BU34" s="1"/>
      <c r="BV34" s="1"/>
      <c r="BW34" s="1"/>
      <c r="BX34" s="28">
        <f t="shared" si="0"/>
        <v>8</v>
      </c>
      <c r="BY34" s="3"/>
    </row>
    <row r="35" spans="1:77" s="5" customFormat="1" ht="18" customHeight="1" thickBot="1">
      <c r="A35" s="12" t="s">
        <v>293</v>
      </c>
      <c r="B35" s="13" t="s">
        <v>32</v>
      </c>
      <c r="C35" s="20" t="s">
        <v>17</v>
      </c>
      <c r="D35" s="1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>
        <v>3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28">
        <f t="shared" ref="BX35:BX67" si="1">SUM(E35:BW35)</f>
        <v>3</v>
      </c>
      <c r="BY35" s="3"/>
    </row>
    <row r="36" spans="1:77" ht="18" customHeight="1" thickBot="1">
      <c r="A36" s="12" t="s">
        <v>26</v>
      </c>
      <c r="B36" s="46" t="s">
        <v>27</v>
      </c>
      <c r="C36" s="20" t="s">
        <v>25</v>
      </c>
      <c r="D36" s="14"/>
      <c r="E36" s="2">
        <v>3</v>
      </c>
      <c r="F36" s="2"/>
      <c r="G36" s="2"/>
      <c r="H36" s="2"/>
      <c r="I36" s="2"/>
      <c r="J36" s="2"/>
      <c r="K36" s="2"/>
      <c r="L36" s="2"/>
      <c r="M36" s="2">
        <v>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28">
        <f t="shared" si="1"/>
        <v>5</v>
      </c>
      <c r="BY36" s="3"/>
    </row>
    <row r="37" spans="1:77" ht="18" customHeight="1" thickBot="1">
      <c r="A37" s="12" t="s">
        <v>271</v>
      </c>
      <c r="B37" s="13" t="s">
        <v>11</v>
      </c>
      <c r="C37" s="20" t="s">
        <v>17</v>
      </c>
      <c r="D37" s="14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>
        <v>6</v>
      </c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28">
        <f t="shared" si="1"/>
        <v>6</v>
      </c>
      <c r="BY37" s="3"/>
    </row>
    <row r="38" spans="1:77" ht="18" customHeight="1" thickBot="1">
      <c r="A38" s="12" t="s">
        <v>273</v>
      </c>
      <c r="B38" s="13" t="s">
        <v>184</v>
      </c>
      <c r="C38" s="20" t="s">
        <v>17</v>
      </c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>
        <v>3</v>
      </c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28">
        <f t="shared" si="1"/>
        <v>3</v>
      </c>
      <c r="BY38" s="3"/>
    </row>
    <row r="39" spans="1:77" ht="18" customHeight="1" thickBot="1">
      <c r="A39" s="12" t="s">
        <v>188</v>
      </c>
      <c r="B39" s="13" t="s">
        <v>36</v>
      </c>
      <c r="C39" s="20" t="s">
        <v>23</v>
      </c>
      <c r="D39" s="1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  <c r="AG39" s="1"/>
      <c r="AH39" s="1"/>
      <c r="AI39" s="1"/>
      <c r="AJ39" s="1">
        <v>4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28">
        <f t="shared" si="1"/>
        <v>4</v>
      </c>
      <c r="BY39" s="3"/>
    </row>
    <row r="40" spans="1:77" ht="18" customHeight="1" thickBot="1">
      <c r="A40" s="12" t="s">
        <v>59</v>
      </c>
      <c r="B40" s="13" t="s">
        <v>36</v>
      </c>
      <c r="C40" s="20" t="s">
        <v>23</v>
      </c>
      <c r="D40" s="14">
        <v>1</v>
      </c>
      <c r="E40" s="2"/>
      <c r="F40" s="2"/>
      <c r="G40" s="2"/>
      <c r="H40" s="2"/>
      <c r="I40" s="2"/>
      <c r="J40" s="2"/>
      <c r="K40" s="2">
        <v>3</v>
      </c>
      <c r="L40" s="2"/>
      <c r="M40" s="2"/>
      <c r="N40" s="2">
        <v>1</v>
      </c>
      <c r="O40" s="2"/>
      <c r="P40" s="2"/>
      <c r="Q40" s="2"/>
      <c r="R40" s="2"/>
      <c r="S40" s="2"/>
      <c r="T40" s="2"/>
      <c r="U40" s="2"/>
      <c r="V40" s="2">
        <v>1</v>
      </c>
      <c r="W40" s="2"/>
      <c r="X40" s="2"/>
      <c r="Y40" s="2"/>
      <c r="Z40" s="2"/>
      <c r="AA40" s="2"/>
      <c r="AB40" s="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>
        <v>4</v>
      </c>
      <c r="AS40" s="1">
        <v>1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>
        <v>6</v>
      </c>
      <c r="BR40" s="1">
        <v>3</v>
      </c>
      <c r="BS40" s="1">
        <v>2</v>
      </c>
      <c r="BT40" s="1"/>
      <c r="BU40" s="1"/>
      <c r="BV40" s="1"/>
      <c r="BW40" s="1"/>
      <c r="BX40" s="28">
        <f t="shared" si="1"/>
        <v>21</v>
      </c>
      <c r="BY40" s="3"/>
    </row>
    <row r="41" spans="1:77" ht="18" customHeight="1" thickBot="1">
      <c r="A41" s="12" t="s">
        <v>87</v>
      </c>
      <c r="B41" s="13" t="s">
        <v>63</v>
      </c>
      <c r="C41" s="20" t="s">
        <v>17</v>
      </c>
      <c r="D41" s="14"/>
      <c r="E41" s="2"/>
      <c r="F41" s="2"/>
      <c r="G41" s="2"/>
      <c r="H41" s="2"/>
      <c r="I41" s="2"/>
      <c r="J41" s="2"/>
      <c r="K41" s="2"/>
      <c r="L41" s="2">
        <v>4</v>
      </c>
      <c r="M41" s="2"/>
      <c r="N41" s="2"/>
      <c r="O41" s="2"/>
      <c r="P41" s="2"/>
      <c r="Q41" s="2"/>
      <c r="R41" s="2"/>
      <c r="S41" s="2"/>
      <c r="T41" s="2"/>
      <c r="U41" s="2">
        <v>1</v>
      </c>
      <c r="V41" s="2"/>
      <c r="W41" s="2"/>
      <c r="X41" s="2"/>
      <c r="Y41" s="2"/>
      <c r="Z41" s="2"/>
      <c r="AA41" s="2"/>
      <c r="AB41" s="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28">
        <f t="shared" si="1"/>
        <v>5</v>
      </c>
      <c r="BY41" s="3"/>
    </row>
    <row r="42" spans="1:77" ht="18" customHeight="1" thickBot="1">
      <c r="A42" s="12" t="s">
        <v>136</v>
      </c>
      <c r="B42" s="13" t="s">
        <v>32</v>
      </c>
      <c r="C42" s="20" t="s">
        <v>17</v>
      </c>
      <c r="D42" s="1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v>4</v>
      </c>
      <c r="W42" s="2"/>
      <c r="X42" s="2"/>
      <c r="Y42" s="2"/>
      <c r="Z42" s="2"/>
      <c r="AA42" s="2"/>
      <c r="AB42" s="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28">
        <f t="shared" si="1"/>
        <v>4</v>
      </c>
      <c r="BY42" s="3"/>
    </row>
    <row r="43" spans="1:77" ht="18" customHeight="1" thickBot="1">
      <c r="A43" s="12" t="s">
        <v>322</v>
      </c>
      <c r="B43" s="13" t="s">
        <v>204</v>
      </c>
      <c r="C43" s="20" t="s">
        <v>23</v>
      </c>
      <c r="D43" s="1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>
        <v>1</v>
      </c>
      <c r="BL43" s="1"/>
      <c r="BM43" s="1"/>
      <c r="BN43" s="1"/>
      <c r="BO43" s="1">
        <v>4</v>
      </c>
      <c r="BP43" s="1"/>
      <c r="BQ43" s="1"/>
      <c r="BR43" s="1"/>
      <c r="BS43" s="1"/>
      <c r="BT43" s="1"/>
      <c r="BU43" s="1"/>
      <c r="BV43" s="1"/>
      <c r="BW43" s="1"/>
      <c r="BX43" s="28">
        <f t="shared" si="1"/>
        <v>5</v>
      </c>
      <c r="BY43" s="3"/>
    </row>
    <row r="44" spans="1:77" ht="18" customHeight="1" thickBot="1">
      <c r="A44" s="12" t="s">
        <v>355</v>
      </c>
      <c r="B44" s="13" t="s">
        <v>43</v>
      </c>
      <c r="C44" s="20" t="s">
        <v>25</v>
      </c>
      <c r="D44" s="1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>
        <v>4</v>
      </c>
      <c r="BS44" s="1"/>
      <c r="BT44" s="1"/>
      <c r="BU44" s="1"/>
      <c r="BV44" s="1"/>
      <c r="BW44" s="1"/>
      <c r="BX44" s="28">
        <f t="shared" si="1"/>
        <v>4</v>
      </c>
      <c r="BY44" s="3"/>
    </row>
    <row r="45" spans="1:77" ht="18" customHeight="1" thickBot="1">
      <c r="A45" s="12" t="s">
        <v>367</v>
      </c>
      <c r="B45" s="13" t="s">
        <v>368</v>
      </c>
      <c r="C45" s="20" t="s">
        <v>17</v>
      </c>
      <c r="D45" s="1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>
        <v>2</v>
      </c>
      <c r="BV45" s="1"/>
      <c r="BW45" s="1"/>
      <c r="BX45" s="28">
        <f t="shared" si="1"/>
        <v>2</v>
      </c>
      <c r="BY45" s="3"/>
    </row>
    <row r="46" spans="1:77" ht="18" customHeight="1" thickBot="1">
      <c r="A46" s="41" t="s">
        <v>195</v>
      </c>
      <c r="B46" s="42" t="s">
        <v>99</v>
      </c>
      <c r="C46" s="43" t="s">
        <v>17</v>
      </c>
      <c r="D46" s="1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"/>
      <c r="AD46" s="1"/>
      <c r="AE46" s="1"/>
      <c r="AF46" s="1"/>
      <c r="AG46" s="1"/>
      <c r="AH46" s="1"/>
      <c r="AI46" s="1"/>
      <c r="AJ46" s="1"/>
      <c r="AK46" s="1">
        <v>1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28">
        <f t="shared" si="1"/>
        <v>1</v>
      </c>
      <c r="BY46" s="3"/>
    </row>
    <row r="47" spans="1:77" ht="18" customHeight="1" thickBot="1">
      <c r="A47" s="12" t="s">
        <v>161</v>
      </c>
      <c r="B47" s="13" t="s">
        <v>46</v>
      </c>
      <c r="C47" s="47" t="s">
        <v>185</v>
      </c>
      <c r="D47" s="57">
        <v>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"/>
      <c r="AD47" s="1"/>
      <c r="AE47" s="1"/>
      <c r="AF47" s="1">
        <v>4</v>
      </c>
      <c r="AG47" s="1"/>
      <c r="AH47" s="1"/>
      <c r="AI47" s="1"/>
      <c r="AJ47" s="1"/>
      <c r="AK47" s="1"/>
      <c r="AL47" s="1"/>
      <c r="AM47" s="1">
        <v>6</v>
      </c>
      <c r="AN47" s="1"/>
      <c r="AO47" s="1"/>
      <c r="AP47" s="1"/>
      <c r="AQ47" s="1"/>
      <c r="AR47" s="1">
        <v>6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28">
        <f t="shared" si="1"/>
        <v>16</v>
      </c>
      <c r="BY47" s="6" t="s">
        <v>257</v>
      </c>
    </row>
    <row r="48" spans="1:77" ht="18" customHeight="1" thickBot="1">
      <c r="A48" s="12" t="s">
        <v>33</v>
      </c>
      <c r="B48" s="13" t="s">
        <v>34</v>
      </c>
      <c r="C48" s="47" t="s">
        <v>185</v>
      </c>
      <c r="D48" s="14">
        <v>1</v>
      </c>
      <c r="E48" s="2"/>
      <c r="F48" s="2">
        <v>4</v>
      </c>
      <c r="G48" s="2"/>
      <c r="H48" s="2"/>
      <c r="I48" s="2"/>
      <c r="J48" s="2"/>
      <c r="K48" s="2"/>
      <c r="L48" s="2"/>
      <c r="M48" s="2"/>
      <c r="N48" s="2">
        <v>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"/>
      <c r="AD48" s="1"/>
      <c r="AE48" s="1"/>
      <c r="AF48" s="1"/>
      <c r="AG48" s="1"/>
      <c r="AH48" s="1">
        <v>6</v>
      </c>
      <c r="AI48" s="1"/>
      <c r="AJ48" s="1">
        <v>3</v>
      </c>
      <c r="AK48" s="1"/>
      <c r="AL48" s="1"/>
      <c r="AM48" s="1">
        <v>3</v>
      </c>
      <c r="AN48" s="1"/>
      <c r="AO48" s="1"/>
      <c r="AP48" s="1"/>
      <c r="AQ48" s="1"/>
      <c r="AR48" s="1">
        <v>4</v>
      </c>
      <c r="AS48" s="1"/>
      <c r="AT48" s="1"/>
      <c r="AU48" s="1"/>
      <c r="AV48" s="1"/>
      <c r="AW48" s="1"/>
      <c r="AX48" s="1"/>
      <c r="AY48" s="1">
        <v>2</v>
      </c>
      <c r="AZ48" s="1"/>
      <c r="BA48" s="1">
        <v>4</v>
      </c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28">
        <f t="shared" si="1"/>
        <v>30</v>
      </c>
      <c r="BY48" s="6" t="s">
        <v>298</v>
      </c>
    </row>
    <row r="49" spans="1:77" ht="18" customHeight="1" thickBot="1">
      <c r="A49" s="41" t="s">
        <v>92</v>
      </c>
      <c r="B49" s="42" t="s">
        <v>49</v>
      </c>
      <c r="C49" s="43" t="s">
        <v>17</v>
      </c>
      <c r="D49" s="1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4</v>
      </c>
      <c r="Q49" s="2"/>
      <c r="R49" s="2">
        <v>4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1"/>
      <c r="AD49" s="1"/>
      <c r="AE49" s="1">
        <v>2</v>
      </c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>
        <v>3</v>
      </c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28">
        <f t="shared" si="1"/>
        <v>13</v>
      </c>
      <c r="BY49" s="3"/>
    </row>
    <row r="50" spans="1:77" s="5" customFormat="1" ht="18" customHeight="1" thickBot="1">
      <c r="A50" s="12" t="s">
        <v>167</v>
      </c>
      <c r="B50" s="13" t="s">
        <v>168</v>
      </c>
      <c r="C50" s="20" t="s">
        <v>23</v>
      </c>
      <c r="D50" s="1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"/>
      <c r="AD50" s="1"/>
      <c r="AE50" s="1"/>
      <c r="AF50" s="1">
        <v>3</v>
      </c>
      <c r="AG50" s="1"/>
      <c r="AH50" s="1"/>
      <c r="AI50" s="1"/>
      <c r="AJ50" s="1"/>
      <c r="AK50" s="1"/>
      <c r="AL50" s="1"/>
      <c r="AM50" s="1">
        <v>3</v>
      </c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28">
        <f t="shared" si="1"/>
        <v>6</v>
      </c>
      <c r="BY50" s="3"/>
    </row>
    <row r="51" spans="1:77" s="5" customFormat="1" ht="18" customHeight="1" thickBot="1">
      <c r="A51" s="12" t="s">
        <v>213</v>
      </c>
      <c r="B51" s="13" t="s">
        <v>184</v>
      </c>
      <c r="C51" s="20" t="s">
        <v>18</v>
      </c>
      <c r="D51" s="1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>
        <v>2</v>
      </c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>
        <v>1</v>
      </c>
      <c r="BS51" s="1"/>
      <c r="BT51" s="1"/>
      <c r="BU51" s="1"/>
      <c r="BV51" s="1"/>
      <c r="BW51" s="1"/>
      <c r="BX51" s="28">
        <f t="shared" si="1"/>
        <v>3</v>
      </c>
      <c r="BY51" s="3"/>
    </row>
    <row r="52" spans="1:77" s="5" customFormat="1" ht="18" customHeight="1" thickBot="1">
      <c r="A52" s="41" t="s">
        <v>228</v>
      </c>
      <c r="B52" s="42" t="s">
        <v>229</v>
      </c>
      <c r="C52" s="43" t="s">
        <v>23</v>
      </c>
      <c r="D52" s="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>
        <v>3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>
        <v>1</v>
      </c>
      <c r="BV52" s="1"/>
      <c r="BW52" s="1"/>
      <c r="BX52" s="28">
        <f t="shared" si="1"/>
        <v>4</v>
      </c>
      <c r="BY52" s="3"/>
    </row>
    <row r="53" spans="1:77" s="5" customFormat="1" ht="18" customHeight="1" thickBot="1">
      <c r="A53" s="12" t="s">
        <v>313</v>
      </c>
      <c r="B53" s="13" t="s">
        <v>314</v>
      </c>
      <c r="C53" s="20" t="s">
        <v>25</v>
      </c>
      <c r="D53" s="1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>
        <v>1</v>
      </c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>
        <v>2</v>
      </c>
      <c r="BV53" s="1"/>
      <c r="BW53" s="1"/>
      <c r="BX53" s="28">
        <f t="shared" si="1"/>
        <v>3</v>
      </c>
      <c r="BY53" s="3"/>
    </row>
    <row r="54" spans="1:77" ht="18" customHeight="1" thickBot="1">
      <c r="A54" s="12" t="s">
        <v>113</v>
      </c>
      <c r="B54" s="13" t="s">
        <v>114</v>
      </c>
      <c r="C54" s="20" t="s">
        <v>17</v>
      </c>
      <c r="D54" s="1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1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1"/>
      <c r="AD54" s="1"/>
      <c r="AE54" s="1"/>
      <c r="AF54" s="1"/>
      <c r="AG54" s="1"/>
      <c r="AH54" s="1"/>
      <c r="AI54" s="1"/>
      <c r="AJ54" s="1"/>
      <c r="AK54" s="1"/>
      <c r="AL54" s="1">
        <v>2</v>
      </c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28">
        <f t="shared" si="1"/>
        <v>3</v>
      </c>
      <c r="BY54" s="3"/>
    </row>
    <row r="55" spans="1:77" ht="18" customHeight="1" thickBot="1">
      <c r="A55" s="12" t="s">
        <v>249</v>
      </c>
      <c r="B55" s="13" t="s">
        <v>199</v>
      </c>
      <c r="C55" s="20" t="s">
        <v>23</v>
      </c>
      <c r="D55" s="14">
        <v>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>
        <v>6</v>
      </c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28">
        <f t="shared" si="1"/>
        <v>6</v>
      </c>
      <c r="BY55" s="3"/>
    </row>
    <row r="56" spans="1:77" ht="18" customHeight="1" thickBot="1">
      <c r="A56" s="12" t="s">
        <v>247</v>
      </c>
      <c r="B56" s="13" t="s">
        <v>199</v>
      </c>
      <c r="C56" s="20" t="s">
        <v>17</v>
      </c>
      <c r="D56" s="1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>
        <v>2</v>
      </c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28">
        <f t="shared" si="1"/>
        <v>2</v>
      </c>
      <c r="BY56" s="3"/>
    </row>
    <row r="57" spans="1:77" ht="18" customHeight="1" thickBot="1">
      <c r="A57" s="12" t="s">
        <v>67</v>
      </c>
      <c r="B57" s="13" t="s">
        <v>14</v>
      </c>
      <c r="C57" s="20" t="s">
        <v>18</v>
      </c>
      <c r="D57" s="14" t="s">
        <v>37</v>
      </c>
      <c r="E57" s="2"/>
      <c r="F57" s="2"/>
      <c r="G57" s="2"/>
      <c r="H57" s="2"/>
      <c r="I57" s="2"/>
      <c r="J57" s="2"/>
      <c r="K57" s="2"/>
      <c r="L57" s="2"/>
      <c r="M57" s="2">
        <v>2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28">
        <f t="shared" si="1"/>
        <v>2</v>
      </c>
      <c r="BY57" s="3"/>
    </row>
    <row r="58" spans="1:77" ht="18" customHeight="1" thickBot="1">
      <c r="A58" s="12" t="s">
        <v>178</v>
      </c>
      <c r="B58" s="13" t="s">
        <v>179</v>
      </c>
      <c r="C58" s="20" t="s">
        <v>23</v>
      </c>
      <c r="D58" s="1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1"/>
      <c r="AD58" s="1"/>
      <c r="AE58" s="1"/>
      <c r="AF58" s="1"/>
      <c r="AG58" s="1"/>
      <c r="AH58" s="1"/>
      <c r="AI58" s="1">
        <v>1</v>
      </c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28">
        <f t="shared" si="1"/>
        <v>1</v>
      </c>
      <c r="BY58" s="3"/>
    </row>
    <row r="59" spans="1:77" ht="18" customHeight="1" thickBot="1">
      <c r="A59" s="12" t="s">
        <v>215</v>
      </c>
      <c r="B59" s="13" t="s">
        <v>216</v>
      </c>
      <c r="C59" s="20" t="s">
        <v>17</v>
      </c>
      <c r="D59" s="14">
        <v>1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>
        <v>6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28">
        <f t="shared" si="1"/>
        <v>6</v>
      </c>
      <c r="BY59" s="3"/>
    </row>
    <row r="60" spans="1:77" ht="18" customHeight="1" thickBot="1">
      <c r="A60" s="12" t="s">
        <v>203</v>
      </c>
      <c r="B60" s="13" t="s">
        <v>204</v>
      </c>
      <c r="C60" s="47" t="s">
        <v>291</v>
      </c>
      <c r="D60" s="57">
        <v>3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>
        <v>6</v>
      </c>
      <c r="AB60" s="2"/>
      <c r="AC60" s="1"/>
      <c r="AD60" s="1"/>
      <c r="AE60" s="1"/>
      <c r="AF60" s="1"/>
      <c r="AG60" s="1"/>
      <c r="AH60" s="1"/>
      <c r="AI60" s="1"/>
      <c r="AJ60" s="1"/>
      <c r="AK60" s="1"/>
      <c r="AL60" s="1">
        <v>6</v>
      </c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>
        <v>6</v>
      </c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28">
        <f t="shared" si="1"/>
        <v>18</v>
      </c>
      <c r="BY60" s="6" t="s">
        <v>292</v>
      </c>
    </row>
    <row r="61" spans="1:77" ht="18" customHeight="1" thickBot="1">
      <c r="A61" s="12" t="s">
        <v>239</v>
      </c>
      <c r="B61" s="13" t="s">
        <v>240</v>
      </c>
      <c r="C61" s="20" t="s">
        <v>23</v>
      </c>
      <c r="D61" s="1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>
        <v>1</v>
      </c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28">
        <f t="shared" si="1"/>
        <v>1</v>
      </c>
      <c r="BY61" s="3"/>
    </row>
    <row r="62" spans="1:77" ht="18" customHeight="1" thickBot="1">
      <c r="A62" s="12" t="s">
        <v>44</v>
      </c>
      <c r="B62" s="13" t="s">
        <v>34</v>
      </c>
      <c r="C62" s="47" t="s">
        <v>88</v>
      </c>
      <c r="D62" s="14">
        <v>2</v>
      </c>
      <c r="E62" s="2"/>
      <c r="F62" s="2">
        <v>3</v>
      </c>
      <c r="G62" s="2"/>
      <c r="H62" s="2"/>
      <c r="I62" s="2"/>
      <c r="J62" s="2"/>
      <c r="K62" s="2"/>
      <c r="L62" s="2"/>
      <c r="M62" s="2"/>
      <c r="N62" s="2">
        <v>4</v>
      </c>
      <c r="O62" s="2"/>
      <c r="P62" s="2"/>
      <c r="Q62" s="2"/>
      <c r="R62" s="2"/>
      <c r="S62" s="2"/>
      <c r="T62" s="2"/>
      <c r="U62" s="2"/>
      <c r="V62" s="2">
        <v>3</v>
      </c>
      <c r="W62" s="2"/>
      <c r="X62" s="2"/>
      <c r="Y62" s="2"/>
      <c r="Z62" s="2"/>
      <c r="AA62" s="2"/>
      <c r="AB62" s="2">
        <v>1</v>
      </c>
      <c r="AC62" s="1"/>
      <c r="AD62" s="1"/>
      <c r="AE62" s="1"/>
      <c r="AF62" s="1">
        <v>6</v>
      </c>
      <c r="AG62" s="1"/>
      <c r="AH62" s="1"/>
      <c r="AI62" s="1"/>
      <c r="AJ62" s="1"/>
      <c r="AK62" s="1"/>
      <c r="AL62" s="1"/>
      <c r="AM62" s="1">
        <v>6</v>
      </c>
      <c r="AN62" s="1"/>
      <c r="AO62" s="1"/>
      <c r="AP62" s="1">
        <v>4</v>
      </c>
      <c r="AQ62" s="1"/>
      <c r="AR62" s="1">
        <v>1</v>
      </c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28">
        <f t="shared" si="1"/>
        <v>28</v>
      </c>
      <c r="BY62" s="6" t="s">
        <v>187</v>
      </c>
    </row>
    <row r="63" spans="1:77" ht="18" customHeight="1" thickBot="1">
      <c r="A63" s="12" t="s">
        <v>62</v>
      </c>
      <c r="B63" s="13" t="s">
        <v>63</v>
      </c>
      <c r="C63" s="47" t="s">
        <v>130</v>
      </c>
      <c r="D63" s="14">
        <v>1</v>
      </c>
      <c r="E63" s="2"/>
      <c r="F63" s="2"/>
      <c r="G63" s="2"/>
      <c r="H63" s="2"/>
      <c r="I63" s="2"/>
      <c r="J63" s="2"/>
      <c r="K63" s="2">
        <v>1</v>
      </c>
      <c r="L63" s="2"/>
      <c r="M63" s="2"/>
      <c r="N63" s="2">
        <v>3</v>
      </c>
      <c r="O63" s="2"/>
      <c r="P63" s="2"/>
      <c r="Q63" s="2">
        <v>1</v>
      </c>
      <c r="R63" s="2"/>
      <c r="S63" s="2"/>
      <c r="T63" s="2"/>
      <c r="U63" s="2"/>
      <c r="V63" s="2"/>
      <c r="W63" s="2"/>
      <c r="X63" s="2">
        <v>6</v>
      </c>
      <c r="Y63" s="2"/>
      <c r="Z63" s="2">
        <v>2</v>
      </c>
      <c r="AA63" s="2"/>
      <c r="AB63" s="2"/>
      <c r="AC63" s="1">
        <v>1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>
        <v>2</v>
      </c>
      <c r="AS63" s="1"/>
      <c r="AT63" s="1"/>
      <c r="AU63" s="1"/>
      <c r="AV63" s="1"/>
      <c r="AW63" s="1"/>
      <c r="AX63" s="1"/>
      <c r="AY63" s="1"/>
      <c r="AZ63" s="1">
        <v>3</v>
      </c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>
        <v>2</v>
      </c>
      <c r="BR63" s="1"/>
      <c r="BS63" s="1"/>
      <c r="BT63" s="1"/>
      <c r="BU63" s="1"/>
      <c r="BV63" s="1"/>
      <c r="BW63" s="1"/>
      <c r="BX63" s="28">
        <f t="shared" si="1"/>
        <v>21</v>
      </c>
      <c r="BY63" s="6" t="s">
        <v>148</v>
      </c>
    </row>
    <row r="64" spans="1:77" ht="18" customHeight="1" thickBot="1">
      <c r="A64" s="12" t="s">
        <v>107</v>
      </c>
      <c r="B64" s="13" t="s">
        <v>108</v>
      </c>
      <c r="C64" s="20" t="s">
        <v>23</v>
      </c>
      <c r="D64" s="14">
        <v>1</v>
      </c>
      <c r="E64" s="2"/>
      <c r="F64" s="2"/>
      <c r="G64" s="2"/>
      <c r="H64" s="2"/>
      <c r="I64" s="2"/>
      <c r="J64" s="2">
        <v>3</v>
      </c>
      <c r="K64" s="2"/>
      <c r="L64" s="2"/>
      <c r="M64" s="2"/>
      <c r="N64" s="2"/>
      <c r="O64" s="2">
        <v>1</v>
      </c>
      <c r="P64" s="2"/>
      <c r="Q64" s="2">
        <v>2</v>
      </c>
      <c r="R64" s="2"/>
      <c r="S64" s="2"/>
      <c r="T64" s="2"/>
      <c r="U64" s="2"/>
      <c r="V64" s="2"/>
      <c r="W64" s="2"/>
      <c r="X64" s="2"/>
      <c r="Y64" s="2">
        <v>2</v>
      </c>
      <c r="Z64" s="2"/>
      <c r="AA64" s="2"/>
      <c r="AB64" s="2"/>
      <c r="AC64" s="1"/>
      <c r="AD64" s="1"/>
      <c r="AE64" s="1"/>
      <c r="AF64" s="1"/>
      <c r="AG64" s="1">
        <v>2</v>
      </c>
      <c r="AH64" s="1"/>
      <c r="AI64" s="1"/>
      <c r="AJ64" s="1"/>
      <c r="AK64" s="1"/>
      <c r="AL64" s="1"/>
      <c r="AM64" s="1"/>
      <c r="AN64" s="1"/>
      <c r="AO64" s="1"/>
      <c r="AP64" s="1"/>
      <c r="AQ64" s="1">
        <v>3</v>
      </c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>
        <v>6</v>
      </c>
      <c r="BI64" s="1"/>
      <c r="BJ64" s="1"/>
      <c r="BK64" s="1"/>
      <c r="BL64" s="1"/>
      <c r="BM64" s="1">
        <v>1</v>
      </c>
      <c r="BN64" s="1"/>
      <c r="BO64" s="1"/>
      <c r="BP64" s="1">
        <v>2</v>
      </c>
      <c r="BQ64" s="1"/>
      <c r="BR64" s="1"/>
      <c r="BS64" s="1"/>
      <c r="BT64" s="1"/>
      <c r="BU64" s="1"/>
      <c r="BV64" s="1"/>
      <c r="BW64" s="1"/>
      <c r="BX64" s="28">
        <f t="shared" si="1"/>
        <v>22</v>
      </c>
      <c r="BY64" s="3"/>
    </row>
    <row r="65" spans="1:77" ht="18" customHeight="1" thickBot="1">
      <c r="A65" s="12" t="s">
        <v>98</v>
      </c>
      <c r="B65" s="13" t="s">
        <v>99</v>
      </c>
      <c r="C65" s="20" t="s">
        <v>17</v>
      </c>
      <c r="D65" s="1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v>3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28">
        <f t="shared" si="1"/>
        <v>3</v>
      </c>
      <c r="BY65" s="3"/>
    </row>
    <row r="66" spans="1:77" ht="18" customHeight="1" thickBot="1">
      <c r="A66" s="12" t="s">
        <v>47</v>
      </c>
      <c r="B66" s="13" t="s">
        <v>46</v>
      </c>
      <c r="C66" s="47" t="s">
        <v>88</v>
      </c>
      <c r="D66" s="14">
        <v>2</v>
      </c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v>3</v>
      </c>
      <c r="T66" s="2"/>
      <c r="U66" s="2"/>
      <c r="V66" s="2"/>
      <c r="W66" s="2"/>
      <c r="X66" s="2"/>
      <c r="Y66" s="2"/>
      <c r="Z66" s="2"/>
      <c r="AA66" s="2"/>
      <c r="AB66" s="2">
        <v>6</v>
      </c>
      <c r="AC66" s="1"/>
      <c r="AD66" s="1"/>
      <c r="AE66" s="1"/>
      <c r="AF66" s="1"/>
      <c r="AG66" s="1"/>
      <c r="AH66" s="1">
        <v>6</v>
      </c>
      <c r="AI66" s="1"/>
      <c r="AJ66" s="1"/>
      <c r="AK66" s="1"/>
      <c r="AL66" s="1"/>
      <c r="AM66" s="1"/>
      <c r="AN66" s="1"/>
      <c r="AO66" s="1">
        <v>3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28">
        <f t="shared" si="1"/>
        <v>19</v>
      </c>
      <c r="BY66" s="6" t="s">
        <v>182</v>
      </c>
    </row>
    <row r="67" spans="1:77" ht="18" customHeight="1" thickBot="1">
      <c r="A67" s="12" t="s">
        <v>156</v>
      </c>
      <c r="B67" s="13" t="s">
        <v>110</v>
      </c>
      <c r="C67" s="20" t="s">
        <v>23</v>
      </c>
      <c r="D67" s="1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1">
        <v>3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>
        <v>1</v>
      </c>
      <c r="AZ67" s="1">
        <v>2</v>
      </c>
      <c r="BA67" s="1"/>
      <c r="BB67" s="1"/>
      <c r="BC67" s="1"/>
      <c r="BD67" s="1"/>
      <c r="BE67" s="1"/>
      <c r="BF67" s="1"/>
      <c r="BG67" s="1">
        <v>1</v>
      </c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28">
        <f t="shared" si="1"/>
        <v>7</v>
      </c>
      <c r="BY67" s="3"/>
    </row>
    <row r="68" spans="1:77" ht="18" customHeight="1" thickBot="1">
      <c r="A68" s="12" t="s">
        <v>128</v>
      </c>
      <c r="B68" s="13" t="s">
        <v>49</v>
      </c>
      <c r="C68" s="20" t="s">
        <v>25</v>
      </c>
      <c r="D68" s="1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>
        <v>3</v>
      </c>
      <c r="U68" s="2"/>
      <c r="V68" s="2"/>
      <c r="W68" s="2"/>
      <c r="X68" s="2"/>
      <c r="Y68" s="2"/>
      <c r="Z68" s="2"/>
      <c r="AA68" s="2"/>
      <c r="AB68" s="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28">
        <f t="shared" ref="BX68:BX99" si="2">SUM(E68:BW68)</f>
        <v>3</v>
      </c>
      <c r="BY68" s="3"/>
    </row>
    <row r="69" spans="1:77" ht="18" customHeight="1" thickBot="1">
      <c r="A69" s="12" t="s">
        <v>301</v>
      </c>
      <c r="B69" s="46" t="s">
        <v>27</v>
      </c>
      <c r="C69" s="20" t="s">
        <v>17</v>
      </c>
      <c r="D69" s="1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>
        <v>2</v>
      </c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28">
        <f t="shared" si="2"/>
        <v>2</v>
      </c>
      <c r="BY69" s="3"/>
    </row>
    <row r="70" spans="1:77" ht="18" customHeight="1" thickBot="1">
      <c r="A70" s="12" t="s">
        <v>288</v>
      </c>
      <c r="B70" s="13" t="s">
        <v>114</v>
      </c>
      <c r="C70" s="20" t="s">
        <v>23</v>
      </c>
      <c r="D70" s="1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>
        <v>4</v>
      </c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28">
        <f t="shared" si="2"/>
        <v>4</v>
      </c>
      <c r="BY70" s="3"/>
    </row>
    <row r="71" spans="1:77" ht="18" customHeight="1" thickBot="1">
      <c r="A71" s="41" t="s">
        <v>198</v>
      </c>
      <c r="B71" s="42" t="s">
        <v>199</v>
      </c>
      <c r="C71" s="43" t="s">
        <v>23</v>
      </c>
      <c r="D71" s="1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1"/>
      <c r="AD71" s="1"/>
      <c r="AE71" s="1"/>
      <c r="AF71" s="1"/>
      <c r="AG71" s="1"/>
      <c r="AH71" s="1"/>
      <c r="AI71" s="1"/>
      <c r="AJ71" s="1"/>
      <c r="AK71" s="1">
        <v>3</v>
      </c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28">
        <f t="shared" si="2"/>
        <v>3</v>
      </c>
      <c r="BY71" s="3"/>
    </row>
    <row r="72" spans="1:77" ht="18" customHeight="1" thickBot="1">
      <c r="A72" s="12" t="s">
        <v>171</v>
      </c>
      <c r="B72" s="13" t="s">
        <v>110</v>
      </c>
      <c r="C72" s="20" t="s">
        <v>18</v>
      </c>
      <c r="D72" s="1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1"/>
      <c r="AD72" s="1"/>
      <c r="AE72" s="1"/>
      <c r="AF72" s="1">
        <v>1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28">
        <f t="shared" si="2"/>
        <v>1</v>
      </c>
      <c r="BY72" s="3"/>
    </row>
    <row r="73" spans="1:77" ht="18" customHeight="1" thickBot="1">
      <c r="A73" s="12" t="s">
        <v>294</v>
      </c>
      <c r="B73" s="13" t="s">
        <v>49</v>
      </c>
      <c r="C73" s="20" t="s">
        <v>23</v>
      </c>
      <c r="D73" s="1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>
        <v>1</v>
      </c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28">
        <f t="shared" si="2"/>
        <v>1</v>
      </c>
      <c r="BY73" s="3"/>
    </row>
    <row r="74" spans="1:77" ht="18" customHeight="1" thickBot="1">
      <c r="A74" s="12" t="s">
        <v>284</v>
      </c>
      <c r="B74" s="13" t="s">
        <v>95</v>
      </c>
      <c r="C74" s="47" t="s">
        <v>254</v>
      </c>
      <c r="D74" s="14">
        <v>1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>
        <v>6</v>
      </c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28">
        <f t="shared" si="2"/>
        <v>6</v>
      </c>
      <c r="BY74" s="6" t="s">
        <v>285</v>
      </c>
    </row>
    <row r="75" spans="1:77" ht="18" customHeight="1" thickBot="1">
      <c r="A75" s="12" t="s">
        <v>144</v>
      </c>
      <c r="B75" s="13" t="s">
        <v>145</v>
      </c>
      <c r="C75" s="20" t="s">
        <v>18</v>
      </c>
      <c r="D75" s="1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>
        <v>2</v>
      </c>
      <c r="X75" s="2"/>
      <c r="Y75" s="2"/>
      <c r="Z75" s="2"/>
      <c r="AA75" s="2"/>
      <c r="AB75" s="2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28">
        <f t="shared" si="2"/>
        <v>2</v>
      </c>
      <c r="BY75" s="3"/>
    </row>
    <row r="76" spans="1:77" ht="18" customHeight="1" thickBot="1">
      <c r="A76" s="12" t="s">
        <v>109</v>
      </c>
      <c r="B76" s="13" t="s">
        <v>110</v>
      </c>
      <c r="C76" s="20" t="s">
        <v>17</v>
      </c>
      <c r="D76" s="14">
        <v>1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6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>
        <v>4</v>
      </c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28">
        <f t="shared" si="2"/>
        <v>10</v>
      </c>
      <c r="BY76" s="3"/>
    </row>
    <row r="77" spans="1:77" ht="18" customHeight="1" thickBot="1">
      <c r="A77" s="12" t="s">
        <v>207</v>
      </c>
      <c r="B77" s="13" t="s">
        <v>110</v>
      </c>
      <c r="C77" s="20" t="s">
        <v>17</v>
      </c>
      <c r="D77" s="1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1"/>
      <c r="AD77" s="1"/>
      <c r="AE77" s="1"/>
      <c r="AF77" s="1"/>
      <c r="AG77" s="1"/>
      <c r="AH77" s="1"/>
      <c r="AI77" s="1"/>
      <c r="AJ77" s="1"/>
      <c r="AK77" s="1"/>
      <c r="AL77" s="1">
        <v>1</v>
      </c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>
        <v>2</v>
      </c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28">
        <f t="shared" si="2"/>
        <v>3</v>
      </c>
      <c r="BY77" s="3"/>
    </row>
    <row r="78" spans="1:77" ht="18" customHeight="1" thickBot="1">
      <c r="A78" s="12" t="s">
        <v>155</v>
      </c>
      <c r="B78" s="13" t="s">
        <v>110</v>
      </c>
      <c r="C78" s="20" t="s">
        <v>23</v>
      </c>
      <c r="D78" s="1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1">
        <v>4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28">
        <f t="shared" si="2"/>
        <v>4</v>
      </c>
      <c r="BY78" s="3"/>
    </row>
    <row r="79" spans="1:77" ht="18" customHeight="1" thickBot="1">
      <c r="A79" s="12" t="s">
        <v>223</v>
      </c>
      <c r="B79" s="13" t="s">
        <v>34</v>
      </c>
      <c r="C79" s="20" t="s">
        <v>18</v>
      </c>
      <c r="D79" s="14">
        <v>1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>
        <v>6</v>
      </c>
      <c r="AP79" s="1"/>
      <c r="AQ79" s="1"/>
      <c r="AR79" s="1"/>
      <c r="AS79" s="1">
        <v>1</v>
      </c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>
        <v>2</v>
      </c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>
        <v>1</v>
      </c>
      <c r="BR79" s="1"/>
      <c r="BS79" s="1"/>
      <c r="BT79" s="1"/>
      <c r="BU79" s="1"/>
      <c r="BV79" s="1"/>
      <c r="BW79" s="1"/>
      <c r="BX79" s="28">
        <f t="shared" si="2"/>
        <v>10</v>
      </c>
      <c r="BY79" s="3"/>
    </row>
    <row r="80" spans="1:77" ht="18" customHeight="1" thickBot="1">
      <c r="A80" s="12" t="s">
        <v>311</v>
      </c>
      <c r="B80" s="13" t="s">
        <v>265</v>
      </c>
      <c r="C80" s="47" t="s">
        <v>130</v>
      </c>
      <c r="D80" s="57">
        <v>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>
        <v>6</v>
      </c>
      <c r="BJ80" s="1"/>
      <c r="BK80" s="1"/>
      <c r="BL80" s="1"/>
      <c r="BM80" s="1"/>
      <c r="BN80" s="1"/>
      <c r="BO80" s="1">
        <v>6</v>
      </c>
      <c r="BP80" s="1"/>
      <c r="BQ80" s="1"/>
      <c r="BR80" s="1"/>
      <c r="BS80" s="1"/>
      <c r="BT80" s="1"/>
      <c r="BU80" s="1"/>
      <c r="BV80" s="1"/>
      <c r="BW80" s="1"/>
      <c r="BX80" s="28">
        <f t="shared" si="2"/>
        <v>12</v>
      </c>
      <c r="BY80" s="6" t="s">
        <v>312</v>
      </c>
    </row>
    <row r="81" spans="1:77" ht="18" customHeight="1" thickBot="1">
      <c r="A81" s="12" t="s">
        <v>35</v>
      </c>
      <c r="B81" s="13" t="s">
        <v>36</v>
      </c>
      <c r="C81" s="20" t="s">
        <v>18</v>
      </c>
      <c r="D81" s="14"/>
      <c r="E81" s="2" t="s">
        <v>37</v>
      </c>
      <c r="F81" s="2">
        <v>3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28">
        <f t="shared" si="2"/>
        <v>3</v>
      </c>
      <c r="BY81" s="3"/>
    </row>
    <row r="82" spans="1:77" ht="18" customHeight="1" thickBot="1">
      <c r="A82" s="12" t="s">
        <v>169</v>
      </c>
      <c r="B82" s="13" t="s">
        <v>170</v>
      </c>
      <c r="C82" s="47" t="s">
        <v>130</v>
      </c>
      <c r="D82" s="14">
        <v>1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1"/>
      <c r="AD82" s="1"/>
      <c r="AE82" s="1"/>
      <c r="AF82" s="1">
        <v>2</v>
      </c>
      <c r="AG82" s="1"/>
      <c r="AH82" s="1"/>
      <c r="AI82" s="1"/>
      <c r="AJ82" s="1"/>
      <c r="AK82" s="1"/>
      <c r="AL82" s="1"/>
      <c r="AM82" s="1">
        <v>2</v>
      </c>
      <c r="AN82" s="1"/>
      <c r="AO82" s="1"/>
      <c r="AP82" s="1"/>
      <c r="AQ82" s="1"/>
      <c r="AR82" s="1">
        <v>6</v>
      </c>
      <c r="AS82" s="1">
        <v>4</v>
      </c>
      <c r="AT82" s="1">
        <v>2</v>
      </c>
      <c r="AU82" s="1"/>
      <c r="AV82" s="1"/>
      <c r="AW82" s="1"/>
      <c r="AX82" s="1"/>
      <c r="AY82" s="1"/>
      <c r="AZ82" s="1"/>
      <c r="BA82" s="1"/>
      <c r="BB82" s="1">
        <v>2</v>
      </c>
      <c r="BC82" s="1"/>
      <c r="BD82" s="1"/>
      <c r="BE82" s="1"/>
      <c r="BF82" s="1"/>
      <c r="BG82" s="1"/>
      <c r="BH82" s="1"/>
      <c r="BI82" s="1"/>
      <c r="BJ82" s="1"/>
      <c r="BK82" s="1"/>
      <c r="BL82" s="1">
        <v>1</v>
      </c>
      <c r="BM82" s="1"/>
      <c r="BN82" s="1"/>
      <c r="BO82" s="1"/>
      <c r="BP82" s="1"/>
      <c r="BQ82" s="1"/>
      <c r="BR82" s="1"/>
      <c r="BS82" s="1">
        <v>3</v>
      </c>
      <c r="BT82" s="1"/>
      <c r="BU82" s="1"/>
      <c r="BV82" s="1"/>
      <c r="BW82" s="1"/>
      <c r="BX82" s="28">
        <f t="shared" si="2"/>
        <v>22</v>
      </c>
      <c r="BY82" s="6" t="s">
        <v>276</v>
      </c>
    </row>
    <row r="83" spans="1:77" ht="18" customHeight="1" thickBot="1">
      <c r="A83" s="41" t="s">
        <v>48</v>
      </c>
      <c r="B83" s="42" t="s">
        <v>49</v>
      </c>
      <c r="C83" s="43" t="s">
        <v>23</v>
      </c>
      <c r="D83" s="14">
        <v>1</v>
      </c>
      <c r="E83" s="2"/>
      <c r="F83" s="2"/>
      <c r="G83" s="2"/>
      <c r="H83" s="2">
        <v>6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28">
        <f t="shared" si="2"/>
        <v>6</v>
      </c>
      <c r="BY83" s="3"/>
    </row>
    <row r="84" spans="1:77" ht="18" customHeight="1" thickBot="1">
      <c r="A84" s="41" t="s">
        <v>102</v>
      </c>
      <c r="B84" s="42" t="s">
        <v>20</v>
      </c>
      <c r="C84" s="43" t="s">
        <v>17</v>
      </c>
      <c r="D84" s="1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1</v>
      </c>
      <c r="R84" s="2"/>
      <c r="S84" s="2"/>
      <c r="T84" s="2"/>
      <c r="U84" s="2"/>
      <c r="V84" s="2"/>
      <c r="W84" s="2">
        <v>4</v>
      </c>
      <c r="X84" s="2"/>
      <c r="Y84" s="2"/>
      <c r="Z84" s="2"/>
      <c r="AA84" s="2"/>
      <c r="AB84" s="2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28">
        <f t="shared" si="2"/>
        <v>5</v>
      </c>
      <c r="BY84" s="3"/>
    </row>
    <row r="85" spans="1:77" ht="18" customHeight="1" thickBot="1">
      <c r="A85" s="12" t="s">
        <v>56</v>
      </c>
      <c r="B85" s="13" t="s">
        <v>57</v>
      </c>
      <c r="C85" s="20" t="s">
        <v>18</v>
      </c>
      <c r="D85" s="14">
        <v>1</v>
      </c>
      <c r="E85" s="2"/>
      <c r="F85" s="2"/>
      <c r="G85" s="2">
        <v>6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28">
        <f t="shared" si="2"/>
        <v>6</v>
      </c>
      <c r="BY85" s="3"/>
    </row>
    <row r="86" spans="1:77" ht="18" customHeight="1" thickBot="1">
      <c r="A86" s="12" t="s">
        <v>121</v>
      </c>
      <c r="B86" s="13" t="s">
        <v>95</v>
      </c>
      <c r="C86" s="20" t="s">
        <v>17</v>
      </c>
      <c r="D86" s="1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v>1</v>
      </c>
      <c r="T86" s="2"/>
      <c r="U86" s="2"/>
      <c r="V86" s="2"/>
      <c r="W86" s="2"/>
      <c r="X86" s="2"/>
      <c r="Y86" s="2"/>
      <c r="Z86" s="2"/>
      <c r="AA86" s="2"/>
      <c r="AB86" s="2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28">
        <f t="shared" si="2"/>
        <v>1</v>
      </c>
      <c r="BY86" s="3"/>
    </row>
    <row r="87" spans="1:77" ht="18" customHeight="1" thickBot="1">
      <c r="A87" s="41" t="s">
        <v>142</v>
      </c>
      <c r="B87" s="42" t="s">
        <v>99</v>
      </c>
      <c r="C87" s="47" t="s">
        <v>254</v>
      </c>
      <c r="D87" s="14">
        <v>1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6</v>
      </c>
      <c r="X87" s="2"/>
      <c r="Y87" s="2"/>
      <c r="Z87" s="2"/>
      <c r="AA87" s="2"/>
      <c r="AB87" s="2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28">
        <f t="shared" si="2"/>
        <v>6</v>
      </c>
      <c r="BY87" s="6" t="s">
        <v>143</v>
      </c>
    </row>
    <row r="88" spans="1:77" ht="18" customHeight="1" thickBot="1">
      <c r="A88" s="12" t="s">
        <v>259</v>
      </c>
      <c r="B88" s="13" t="s">
        <v>164</v>
      </c>
      <c r="C88" s="47" t="s">
        <v>130</v>
      </c>
      <c r="D88" s="57">
        <v>2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3</v>
      </c>
      <c r="AS88" s="1"/>
      <c r="AT88" s="1">
        <v>6</v>
      </c>
      <c r="AU88" s="1"/>
      <c r="AV88" s="1"/>
      <c r="AW88" s="1"/>
      <c r="AX88" s="1"/>
      <c r="AY88" s="1"/>
      <c r="AZ88" s="1">
        <v>6</v>
      </c>
      <c r="BA88" s="1"/>
      <c r="BB88" s="1"/>
      <c r="BC88" s="1"/>
      <c r="BD88" s="1"/>
      <c r="BE88" s="1">
        <v>4</v>
      </c>
      <c r="BF88" s="1"/>
      <c r="BG88" s="1"/>
      <c r="BH88" s="1"/>
      <c r="BI88" s="1">
        <v>4</v>
      </c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28">
        <f t="shared" si="2"/>
        <v>23</v>
      </c>
      <c r="BY88" s="6" t="s">
        <v>267</v>
      </c>
    </row>
    <row r="89" spans="1:77" ht="18" customHeight="1" thickBot="1">
      <c r="A89" s="41" t="s">
        <v>173</v>
      </c>
      <c r="B89" s="42" t="s">
        <v>20</v>
      </c>
      <c r="C89" s="43" t="s">
        <v>23</v>
      </c>
      <c r="D89" s="1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1"/>
      <c r="AD89" s="1"/>
      <c r="AE89" s="1"/>
      <c r="AF89" s="1"/>
      <c r="AG89" s="1"/>
      <c r="AH89" s="1"/>
      <c r="AI89" s="1">
        <v>6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28">
        <f t="shared" si="2"/>
        <v>6</v>
      </c>
      <c r="BY89" s="6"/>
    </row>
    <row r="90" spans="1:77" ht="18" customHeight="1" thickBot="1">
      <c r="A90" s="12" t="s">
        <v>243</v>
      </c>
      <c r="B90" s="13" t="s">
        <v>244</v>
      </c>
      <c r="C90" s="20" t="s">
        <v>18</v>
      </c>
      <c r="D90" s="1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>
        <v>4</v>
      </c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28">
        <f t="shared" si="2"/>
        <v>4</v>
      </c>
      <c r="BY90" s="6"/>
    </row>
    <row r="91" spans="1:77" ht="18" customHeight="1" thickBot="1">
      <c r="A91" s="41" t="s">
        <v>320</v>
      </c>
      <c r="B91" s="42" t="s">
        <v>49</v>
      </c>
      <c r="C91" s="43" t="s">
        <v>18</v>
      </c>
      <c r="D91" s="1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>
        <v>4</v>
      </c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28">
        <f t="shared" si="2"/>
        <v>4</v>
      </c>
      <c r="BY91" s="6"/>
    </row>
    <row r="92" spans="1:77" ht="18" customHeight="1" thickBot="1">
      <c r="A92" s="12" t="s">
        <v>351</v>
      </c>
      <c r="B92" s="13" t="s">
        <v>352</v>
      </c>
      <c r="C92" s="20" t="s">
        <v>17</v>
      </c>
      <c r="D92" s="1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>
        <v>4</v>
      </c>
      <c r="BS92" s="1"/>
      <c r="BT92" s="1"/>
      <c r="BU92" s="1"/>
      <c r="BV92" s="1"/>
      <c r="BW92" s="1"/>
      <c r="BX92" s="28">
        <f t="shared" si="2"/>
        <v>4</v>
      </c>
      <c r="BY92" s="6"/>
    </row>
    <row r="93" spans="1:77" ht="18" customHeight="1" thickBot="1">
      <c r="A93" s="12" t="s">
        <v>278</v>
      </c>
      <c r="B93" s="13" t="s">
        <v>63</v>
      </c>
      <c r="C93" s="20" t="s">
        <v>17</v>
      </c>
      <c r="D93" s="1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>
        <v>4</v>
      </c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28">
        <f t="shared" si="2"/>
        <v>4</v>
      </c>
      <c r="BY93" s="6"/>
    </row>
    <row r="94" spans="1:77" ht="18" customHeight="1" thickBot="1">
      <c r="A94" s="12" t="s">
        <v>299</v>
      </c>
      <c r="B94" s="13" t="s">
        <v>300</v>
      </c>
      <c r="C94" s="20" t="s">
        <v>23</v>
      </c>
      <c r="D94" s="1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>
        <v>3</v>
      </c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28">
        <f t="shared" si="2"/>
        <v>3</v>
      </c>
      <c r="BY94" s="6"/>
    </row>
    <row r="95" spans="1:77" ht="18" customHeight="1" thickBot="1">
      <c r="A95" s="12" t="s">
        <v>305</v>
      </c>
      <c r="B95" s="13" t="s">
        <v>36</v>
      </c>
      <c r="C95" s="20" t="s">
        <v>25</v>
      </c>
      <c r="D95" s="1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>
        <v>1</v>
      </c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28">
        <f t="shared" si="2"/>
        <v>1</v>
      </c>
      <c r="BY95" s="6"/>
    </row>
    <row r="96" spans="1:77" ht="18" customHeight="1" thickBot="1">
      <c r="A96" s="12" t="s">
        <v>210</v>
      </c>
      <c r="B96" s="13" t="s">
        <v>211</v>
      </c>
      <c r="C96" s="47" t="s">
        <v>254</v>
      </c>
      <c r="D96" s="1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>
        <v>1</v>
      </c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>
        <v>4</v>
      </c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>
        <v>4</v>
      </c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28">
        <f t="shared" si="2"/>
        <v>9</v>
      </c>
      <c r="BY96" s="6" t="s">
        <v>316</v>
      </c>
    </row>
    <row r="97" spans="1:77" ht="18" customHeight="1" thickBot="1">
      <c r="A97" s="12" t="s">
        <v>39</v>
      </c>
      <c r="B97" s="13" t="s">
        <v>40</v>
      </c>
      <c r="C97" s="20" t="s">
        <v>18</v>
      </c>
      <c r="D97" s="14"/>
      <c r="E97" s="2"/>
      <c r="F97" s="2">
        <v>1</v>
      </c>
      <c r="G97" s="2"/>
      <c r="H97" s="2"/>
      <c r="I97" s="2"/>
      <c r="J97" s="2"/>
      <c r="K97" s="2"/>
      <c r="L97" s="2"/>
      <c r="M97" s="2"/>
      <c r="N97" s="2"/>
      <c r="O97" s="2"/>
      <c r="P97" s="2">
        <v>3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>
        <v>2</v>
      </c>
      <c r="AC97" s="1"/>
      <c r="AD97" s="1"/>
      <c r="AE97" s="1"/>
      <c r="AF97" s="1"/>
      <c r="AG97" s="1"/>
      <c r="AH97" s="1">
        <v>1</v>
      </c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>
        <v>2</v>
      </c>
      <c r="BU97" s="1"/>
      <c r="BV97" s="1"/>
      <c r="BW97" s="1"/>
      <c r="BX97" s="28">
        <f t="shared" si="2"/>
        <v>9</v>
      </c>
      <c r="BY97" s="3"/>
    </row>
    <row r="98" spans="1:77" ht="18" customHeight="1" thickBot="1">
      <c r="A98" s="12" t="s">
        <v>94</v>
      </c>
      <c r="B98" s="13" t="s">
        <v>95</v>
      </c>
      <c r="C98" s="20" t="s">
        <v>23</v>
      </c>
      <c r="D98" s="1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1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>
        <v>1</v>
      </c>
      <c r="AS98" s="1"/>
      <c r="AT98" s="1"/>
      <c r="AU98" s="1"/>
      <c r="AV98" s="1"/>
      <c r="AW98" s="1"/>
      <c r="AX98" s="1">
        <v>2</v>
      </c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28">
        <f t="shared" si="2"/>
        <v>4</v>
      </c>
      <c r="BY98" s="3"/>
    </row>
    <row r="99" spans="1:77" ht="18" customHeight="1" thickBot="1">
      <c r="A99" s="12" t="s">
        <v>289</v>
      </c>
      <c r="B99" s="13" t="s">
        <v>265</v>
      </c>
      <c r="C99" s="20" t="s">
        <v>23</v>
      </c>
      <c r="D99" s="1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>
        <v>3</v>
      </c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28">
        <f t="shared" si="2"/>
        <v>3</v>
      </c>
      <c r="BY99" s="3"/>
    </row>
    <row r="100" spans="1:77" ht="18" customHeight="1" thickBot="1">
      <c r="A100" s="41" t="s">
        <v>91</v>
      </c>
      <c r="B100" s="42" t="s">
        <v>49</v>
      </c>
      <c r="C100" s="43" t="s">
        <v>17</v>
      </c>
      <c r="D100" s="14">
        <v>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>
        <v>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>
        <v>2</v>
      </c>
      <c r="BL100" s="1"/>
      <c r="BM100" s="1"/>
      <c r="BN100" s="1"/>
      <c r="BO100" s="1"/>
      <c r="BP100" s="1"/>
      <c r="BQ100" s="1"/>
      <c r="BR100" s="1"/>
      <c r="BS100" s="1"/>
      <c r="BT100" s="1">
        <v>4</v>
      </c>
      <c r="BU100" s="1"/>
      <c r="BV100" s="1"/>
      <c r="BW100" s="1"/>
      <c r="BX100" s="28">
        <f t="shared" ref="BX100:BX131" si="3">SUM(E100:BW100)</f>
        <v>12</v>
      </c>
      <c r="BY100" s="3"/>
    </row>
    <row r="101" spans="1:77" ht="18" customHeight="1" thickBot="1">
      <c r="A101" s="12" t="s">
        <v>76</v>
      </c>
      <c r="B101" s="13" t="s">
        <v>77</v>
      </c>
      <c r="C101" s="20" t="s">
        <v>17</v>
      </c>
      <c r="D101" s="14"/>
      <c r="E101" s="2"/>
      <c r="F101" s="2"/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28">
        <f t="shared" si="3"/>
        <v>2</v>
      </c>
      <c r="BY101" s="3"/>
    </row>
    <row r="102" spans="1:77" ht="18" customHeight="1" thickBot="1">
      <c r="A102" s="12" t="s">
        <v>24</v>
      </c>
      <c r="B102" s="13" t="s">
        <v>14</v>
      </c>
      <c r="C102" s="20" t="s">
        <v>25</v>
      </c>
      <c r="D102" s="14">
        <v>1</v>
      </c>
      <c r="E102" s="2">
        <v>4</v>
      </c>
      <c r="F102" s="2"/>
      <c r="G102" s="2"/>
      <c r="H102" s="2"/>
      <c r="I102" s="2"/>
      <c r="J102" s="2"/>
      <c r="K102" s="2"/>
      <c r="L102" s="2"/>
      <c r="M102" s="2">
        <v>6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1"/>
      <c r="AD102" s="1">
        <v>4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28">
        <f t="shared" si="3"/>
        <v>14</v>
      </c>
      <c r="BY102" s="3"/>
    </row>
    <row r="103" spans="1:77" ht="18" customHeight="1" thickBot="1">
      <c r="A103" s="41" t="s">
        <v>274</v>
      </c>
      <c r="B103" s="42" t="s">
        <v>275</v>
      </c>
      <c r="C103" s="43" t="s">
        <v>18</v>
      </c>
      <c r="D103" s="1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>
        <v>2</v>
      </c>
      <c r="AW103" s="1"/>
      <c r="AX103" s="1"/>
      <c r="AY103" s="1"/>
      <c r="AZ103" s="1"/>
      <c r="BA103" s="1"/>
      <c r="BB103" s="1"/>
      <c r="BC103" s="1"/>
      <c r="BD103" s="1"/>
      <c r="BE103" s="1">
        <v>3</v>
      </c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28">
        <f t="shared" si="3"/>
        <v>5</v>
      </c>
      <c r="BY103" s="3"/>
    </row>
    <row r="104" spans="1:77" ht="18" customHeight="1" thickBot="1">
      <c r="A104" s="12" t="s">
        <v>230</v>
      </c>
      <c r="B104" s="13" t="s">
        <v>77</v>
      </c>
      <c r="C104" s="20" t="s">
        <v>23</v>
      </c>
      <c r="D104" s="1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>
        <v>2</v>
      </c>
      <c r="AP104" s="1">
        <v>2</v>
      </c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28">
        <f t="shared" si="3"/>
        <v>4</v>
      </c>
      <c r="BY104" s="3"/>
    </row>
    <row r="105" spans="1:77" ht="18" customHeight="1" thickBot="1">
      <c r="A105" s="12" t="s">
        <v>79</v>
      </c>
      <c r="B105" s="13" t="s">
        <v>43</v>
      </c>
      <c r="C105" s="20" t="s">
        <v>23</v>
      </c>
      <c r="D105" s="14">
        <v>1</v>
      </c>
      <c r="E105" s="2"/>
      <c r="F105" s="2"/>
      <c r="G105" s="2"/>
      <c r="H105" s="2"/>
      <c r="I105" s="2"/>
      <c r="J105" s="2"/>
      <c r="K105" s="2"/>
      <c r="L105" s="2"/>
      <c r="M105" s="2"/>
      <c r="N105" s="2">
        <v>6</v>
      </c>
      <c r="O105" s="2"/>
      <c r="P105" s="2"/>
      <c r="Q105" s="2"/>
      <c r="R105" s="2"/>
      <c r="S105" s="2"/>
      <c r="T105" s="2"/>
      <c r="U105" s="2"/>
      <c r="V105" s="2">
        <v>4</v>
      </c>
      <c r="W105" s="2"/>
      <c r="X105" s="2"/>
      <c r="Y105" s="2"/>
      <c r="Z105" s="2"/>
      <c r="AA105" s="2"/>
      <c r="AB105" s="2">
        <v>2</v>
      </c>
      <c r="AC105" s="1"/>
      <c r="AD105" s="1"/>
      <c r="AE105" s="1"/>
      <c r="AF105" s="1"/>
      <c r="AG105" s="1"/>
      <c r="AH105" s="1"/>
      <c r="AI105" s="1"/>
      <c r="AJ105" s="1">
        <v>2</v>
      </c>
      <c r="AK105" s="1"/>
      <c r="AL105" s="1"/>
      <c r="AM105" s="1"/>
      <c r="AN105" s="1"/>
      <c r="AO105" s="1"/>
      <c r="AP105" s="1">
        <v>3</v>
      </c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28">
        <f t="shared" si="3"/>
        <v>17</v>
      </c>
      <c r="BY105" s="3"/>
    </row>
    <row r="106" spans="1:77" ht="18" customHeight="1" thickBot="1">
      <c r="A106" s="41" t="s">
        <v>205</v>
      </c>
      <c r="B106" s="42" t="s">
        <v>49</v>
      </c>
      <c r="C106" s="43" t="s">
        <v>17</v>
      </c>
      <c r="D106" s="1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1"/>
      <c r="AD106" s="1"/>
      <c r="AE106" s="1"/>
      <c r="AF106" s="1"/>
      <c r="AG106" s="1"/>
      <c r="AH106" s="1"/>
      <c r="AI106" s="1"/>
      <c r="AJ106" s="1"/>
      <c r="AK106" s="1"/>
      <c r="AL106" s="1">
        <v>4</v>
      </c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28">
        <f t="shared" si="3"/>
        <v>4</v>
      </c>
      <c r="BY106" s="3"/>
    </row>
    <row r="107" spans="1:77" ht="18" customHeight="1" thickBot="1">
      <c r="A107" s="41" t="s">
        <v>146</v>
      </c>
      <c r="B107" s="42" t="s">
        <v>99</v>
      </c>
      <c r="C107" s="43" t="s">
        <v>17</v>
      </c>
      <c r="D107" s="1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>
        <v>1</v>
      </c>
      <c r="X107" s="2"/>
      <c r="Y107" s="2"/>
      <c r="Z107" s="2"/>
      <c r="AA107" s="2"/>
      <c r="AB107" s="2"/>
      <c r="AC107" s="1"/>
      <c r="AD107" s="1"/>
      <c r="AE107" s="1"/>
      <c r="AF107" s="1"/>
      <c r="AG107" s="1"/>
      <c r="AH107" s="1"/>
      <c r="AI107" s="1"/>
      <c r="AJ107" s="1"/>
      <c r="AK107" s="1">
        <v>2</v>
      </c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28">
        <f t="shared" si="3"/>
        <v>3</v>
      </c>
      <c r="BY107" s="3"/>
    </row>
    <row r="108" spans="1:77" ht="18" customHeight="1" thickBot="1">
      <c r="A108" s="12" t="s">
        <v>52</v>
      </c>
      <c r="B108" s="13" t="s">
        <v>53</v>
      </c>
      <c r="C108" s="20" t="s">
        <v>25</v>
      </c>
      <c r="D108" s="14"/>
      <c r="E108" s="2"/>
      <c r="F108" s="2"/>
      <c r="G108" s="2"/>
      <c r="H108" s="2">
        <v>2</v>
      </c>
      <c r="I108" s="2"/>
      <c r="J108" s="2"/>
      <c r="K108" s="2">
        <v>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>
        <v>1</v>
      </c>
      <c r="BF108" s="1"/>
      <c r="BG108" s="1"/>
      <c r="BH108" s="1"/>
      <c r="BI108" s="1"/>
      <c r="BJ108" s="1"/>
      <c r="BK108" s="1"/>
      <c r="BL108" s="1">
        <v>2</v>
      </c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28">
        <f t="shared" si="3"/>
        <v>9</v>
      </c>
      <c r="BY108" s="3"/>
    </row>
    <row r="109" spans="1:77" ht="18" customHeight="1" thickBot="1">
      <c r="A109" s="12" t="s">
        <v>15</v>
      </c>
      <c r="B109" s="13" t="s">
        <v>16</v>
      </c>
      <c r="C109" s="20" t="s">
        <v>17</v>
      </c>
      <c r="D109" s="14">
        <v>1</v>
      </c>
      <c r="E109" s="2">
        <v>6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28">
        <f t="shared" si="3"/>
        <v>6</v>
      </c>
      <c r="BY109" s="3"/>
    </row>
    <row r="110" spans="1:77" ht="18" customHeight="1" thickBot="1">
      <c r="A110" s="12" t="s">
        <v>333</v>
      </c>
      <c r="B110" s="13" t="s">
        <v>334</v>
      </c>
      <c r="C110" s="47" t="s">
        <v>88</v>
      </c>
      <c r="D110" s="57">
        <v>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>
        <v>6</v>
      </c>
      <c r="BM110" s="1"/>
      <c r="BN110" s="1"/>
      <c r="BO110" s="1"/>
      <c r="BP110" s="1"/>
      <c r="BQ110" s="1"/>
      <c r="BR110" s="1"/>
      <c r="BS110" s="1"/>
      <c r="BT110" s="1"/>
      <c r="BU110" s="1">
        <v>6</v>
      </c>
      <c r="BV110" s="1"/>
      <c r="BW110" s="1"/>
      <c r="BX110" s="28">
        <f t="shared" si="3"/>
        <v>12</v>
      </c>
      <c r="BY110" s="6" t="s">
        <v>370</v>
      </c>
    </row>
    <row r="111" spans="1:77" ht="18" customHeight="1" thickBot="1">
      <c r="A111" s="12" t="s">
        <v>68</v>
      </c>
      <c r="B111" s="13" t="s">
        <v>11</v>
      </c>
      <c r="C111" s="20" t="s">
        <v>17</v>
      </c>
      <c r="D111" s="14"/>
      <c r="E111" s="2"/>
      <c r="F111" s="2"/>
      <c r="G111" s="2"/>
      <c r="H111" s="2"/>
      <c r="I111" s="2"/>
      <c r="J111" s="2"/>
      <c r="K111" s="2"/>
      <c r="L111" s="2"/>
      <c r="M111" s="2">
        <v>1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28">
        <f t="shared" si="3"/>
        <v>1</v>
      </c>
      <c r="BY111" s="3"/>
    </row>
    <row r="112" spans="1:77" ht="18" customHeight="1" thickBot="1">
      <c r="A112" s="12" t="s">
        <v>134</v>
      </c>
      <c r="B112" s="13" t="s">
        <v>135</v>
      </c>
      <c r="C112" s="47" t="s">
        <v>185</v>
      </c>
      <c r="D112" s="57">
        <v>2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>
        <v>6</v>
      </c>
      <c r="W112" s="2"/>
      <c r="X112" s="2"/>
      <c r="Y112" s="2"/>
      <c r="Z112" s="2"/>
      <c r="AA112" s="2"/>
      <c r="AB112" s="2"/>
      <c r="AC112" s="1"/>
      <c r="AD112" s="1"/>
      <c r="AE112" s="1"/>
      <c r="AF112" s="1"/>
      <c r="AG112" s="1"/>
      <c r="AH112" s="1"/>
      <c r="AI112" s="1"/>
      <c r="AJ112" s="1">
        <v>6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28">
        <f t="shared" si="3"/>
        <v>12</v>
      </c>
      <c r="BY112" s="6" t="s">
        <v>186</v>
      </c>
    </row>
    <row r="113" spans="1:77" ht="18" customHeight="1" thickBot="1">
      <c r="A113" s="12" t="s">
        <v>295</v>
      </c>
      <c r="B113" s="13" t="s">
        <v>49</v>
      </c>
      <c r="C113" s="47" t="s">
        <v>254</v>
      </c>
      <c r="D113" s="57">
        <v>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>
        <v>6</v>
      </c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28">
        <f t="shared" si="3"/>
        <v>6</v>
      </c>
      <c r="BY113" s="6" t="s">
        <v>297</v>
      </c>
    </row>
    <row r="114" spans="1:77" ht="18" customHeight="1" thickBot="1">
      <c r="A114" s="12" t="s">
        <v>303</v>
      </c>
      <c r="B114" s="13" t="s">
        <v>304</v>
      </c>
      <c r="C114" s="20" t="s">
        <v>17</v>
      </c>
      <c r="D114" s="1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>
        <v>3</v>
      </c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28">
        <f t="shared" si="3"/>
        <v>3</v>
      </c>
      <c r="BY114" s="6"/>
    </row>
    <row r="115" spans="1:77" ht="18" customHeight="1" thickBot="1">
      <c r="A115" s="41" t="s">
        <v>212</v>
      </c>
      <c r="B115" s="42" t="s">
        <v>49</v>
      </c>
      <c r="C115" s="43" t="s">
        <v>25</v>
      </c>
      <c r="D115" s="1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>
        <v>1</v>
      </c>
      <c r="AN115" s="1"/>
      <c r="AO115" s="1">
        <v>4</v>
      </c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28">
        <f t="shared" si="3"/>
        <v>5</v>
      </c>
      <c r="BY115" s="6"/>
    </row>
    <row r="116" spans="1:77" s="5" customFormat="1" ht="18" customHeight="1" thickBot="1">
      <c r="A116" s="12" t="s">
        <v>251</v>
      </c>
      <c r="B116" s="13" t="s">
        <v>252</v>
      </c>
      <c r="C116" s="20" t="s">
        <v>23</v>
      </c>
      <c r="D116" s="1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>
        <v>2</v>
      </c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28">
        <f t="shared" si="3"/>
        <v>2</v>
      </c>
      <c r="BY116" s="6"/>
    </row>
    <row r="117" spans="1:77" ht="18" customHeight="1" thickBot="1">
      <c r="A117" s="12" t="s">
        <v>117</v>
      </c>
      <c r="B117" s="13" t="s">
        <v>43</v>
      </c>
      <c r="C117" s="20" t="s">
        <v>18</v>
      </c>
      <c r="D117" s="1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>
        <v>4</v>
      </c>
      <c r="T117" s="2"/>
      <c r="U117" s="2"/>
      <c r="V117" s="2"/>
      <c r="W117" s="2"/>
      <c r="X117" s="2"/>
      <c r="Y117" s="2"/>
      <c r="Z117" s="2"/>
      <c r="AA117" s="2"/>
      <c r="AB117" s="2">
        <v>4</v>
      </c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28">
        <f t="shared" si="3"/>
        <v>8</v>
      </c>
      <c r="BY117" s="3"/>
    </row>
    <row r="118" spans="1:77" ht="18" customHeight="1" thickBot="1">
      <c r="A118" s="12" t="s">
        <v>279</v>
      </c>
      <c r="B118" s="13" t="s">
        <v>265</v>
      </c>
      <c r="C118" s="20" t="s">
        <v>17</v>
      </c>
      <c r="D118" s="1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>
        <v>2</v>
      </c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28">
        <f t="shared" si="3"/>
        <v>2</v>
      </c>
      <c r="BY118" s="3"/>
    </row>
    <row r="119" spans="1:77" ht="18" customHeight="1" thickBot="1">
      <c r="A119" s="12" t="s">
        <v>127</v>
      </c>
      <c r="B119" s="13" t="s">
        <v>114</v>
      </c>
      <c r="C119" s="20" t="s">
        <v>23</v>
      </c>
      <c r="D119" s="1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>
        <v>4</v>
      </c>
      <c r="U119" s="2"/>
      <c r="V119" s="2"/>
      <c r="W119" s="2"/>
      <c r="X119" s="2"/>
      <c r="Y119" s="2"/>
      <c r="Z119" s="2"/>
      <c r="AA119" s="2"/>
      <c r="AB119" s="2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28">
        <f t="shared" si="3"/>
        <v>4</v>
      </c>
      <c r="BY119" s="3"/>
    </row>
    <row r="120" spans="1:77" ht="18" customHeight="1" thickBot="1">
      <c r="A120" s="12" t="s">
        <v>217</v>
      </c>
      <c r="B120" s="46" t="s">
        <v>218</v>
      </c>
      <c r="C120" s="20" t="s">
        <v>17</v>
      </c>
      <c r="D120" s="1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>
        <v>4</v>
      </c>
      <c r="AP120" s="1"/>
      <c r="AQ120" s="1"/>
      <c r="AR120" s="1"/>
      <c r="AS120" s="1"/>
      <c r="AT120" s="1"/>
      <c r="AU120" s="1"/>
      <c r="AV120" s="1"/>
      <c r="AW120" s="1"/>
      <c r="AX120" s="1">
        <v>1</v>
      </c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28">
        <f t="shared" si="3"/>
        <v>5</v>
      </c>
      <c r="BY120" s="3"/>
    </row>
    <row r="121" spans="1:77" ht="18" customHeight="1" thickBot="1">
      <c r="A121" s="12" t="s">
        <v>139</v>
      </c>
      <c r="B121" s="13" t="s">
        <v>36</v>
      </c>
      <c r="C121" s="20" t="s">
        <v>17</v>
      </c>
      <c r="D121" s="14">
        <v>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>
        <v>1</v>
      </c>
      <c r="W121" s="2"/>
      <c r="X121" s="2"/>
      <c r="Y121" s="2"/>
      <c r="Z121" s="2"/>
      <c r="AA121" s="2"/>
      <c r="AB121" s="2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>
        <v>4</v>
      </c>
      <c r="AN121" s="1"/>
      <c r="AO121" s="1"/>
      <c r="AP121" s="1"/>
      <c r="AQ121" s="1"/>
      <c r="AR121" s="1">
        <v>2</v>
      </c>
      <c r="AS121" s="1"/>
      <c r="AT121" s="1"/>
      <c r="AU121" s="1">
        <v>1</v>
      </c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>
        <v>6</v>
      </c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28">
        <f t="shared" si="3"/>
        <v>14</v>
      </c>
      <c r="BY121" s="3"/>
    </row>
    <row r="122" spans="1:77" ht="18" customHeight="1" thickBot="1">
      <c r="A122" s="12" t="s">
        <v>60</v>
      </c>
      <c r="B122" s="13" t="s">
        <v>61</v>
      </c>
      <c r="C122" s="47" t="s">
        <v>130</v>
      </c>
      <c r="D122" s="14">
        <v>1</v>
      </c>
      <c r="E122" s="2"/>
      <c r="F122" s="2"/>
      <c r="G122" s="2"/>
      <c r="H122" s="2"/>
      <c r="I122" s="2"/>
      <c r="J122" s="2"/>
      <c r="K122" s="2">
        <v>2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1"/>
      <c r="AD122" s="1"/>
      <c r="AE122" s="1"/>
      <c r="AF122" s="1"/>
      <c r="AG122" s="1"/>
      <c r="AH122" s="1">
        <v>2</v>
      </c>
      <c r="AI122" s="1"/>
      <c r="AJ122" s="1"/>
      <c r="AK122" s="1"/>
      <c r="AL122" s="1"/>
      <c r="AM122" s="1">
        <v>4</v>
      </c>
      <c r="AN122" s="1"/>
      <c r="AO122" s="1">
        <v>1</v>
      </c>
      <c r="AP122" s="1"/>
      <c r="AQ122" s="1"/>
      <c r="AR122" s="1"/>
      <c r="AS122" s="1">
        <v>2</v>
      </c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>
        <v>2</v>
      </c>
      <c r="BP122" s="1"/>
      <c r="BQ122" s="1">
        <v>4</v>
      </c>
      <c r="BR122" s="1">
        <v>6</v>
      </c>
      <c r="BS122" s="1">
        <v>4</v>
      </c>
      <c r="BT122" s="1"/>
      <c r="BU122" s="1"/>
      <c r="BV122" s="1"/>
      <c r="BW122" s="1"/>
      <c r="BX122" s="28">
        <f t="shared" si="3"/>
        <v>27</v>
      </c>
      <c r="BY122" s="6" t="s">
        <v>354</v>
      </c>
    </row>
    <row r="123" spans="1:77" ht="18" customHeight="1" thickBot="1">
      <c r="A123" s="12" t="s">
        <v>253</v>
      </c>
      <c r="B123" s="13" t="s">
        <v>49</v>
      </c>
      <c r="C123" s="20" t="s">
        <v>25</v>
      </c>
      <c r="D123" s="1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>
        <v>1</v>
      </c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28">
        <f t="shared" si="3"/>
        <v>1</v>
      </c>
      <c r="BY123" s="3"/>
    </row>
    <row r="124" spans="1:77" ht="18" customHeight="1" thickBot="1">
      <c r="A124" s="12" t="s">
        <v>74</v>
      </c>
      <c r="B124" s="13" t="s">
        <v>75</v>
      </c>
      <c r="C124" s="20" t="s">
        <v>18</v>
      </c>
      <c r="D124" s="14"/>
      <c r="E124" s="2"/>
      <c r="F124" s="2"/>
      <c r="G124" s="2"/>
      <c r="H124" s="2"/>
      <c r="I124" s="2"/>
      <c r="J124" s="2"/>
      <c r="K124" s="2"/>
      <c r="L124" s="2"/>
      <c r="M124" s="2"/>
      <c r="N124" s="2">
        <v>3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28">
        <f t="shared" si="3"/>
        <v>3</v>
      </c>
      <c r="BY124" s="3"/>
    </row>
    <row r="125" spans="1:77" ht="18" customHeight="1" thickBot="1">
      <c r="A125" s="12" t="s">
        <v>125</v>
      </c>
      <c r="B125" s="13" t="s">
        <v>49</v>
      </c>
      <c r="C125" s="47" t="s">
        <v>130</v>
      </c>
      <c r="D125" s="14">
        <v>1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>
        <v>6</v>
      </c>
      <c r="U125" s="2"/>
      <c r="V125" s="2"/>
      <c r="W125" s="2"/>
      <c r="X125" s="2"/>
      <c r="Y125" s="2"/>
      <c r="Z125" s="2"/>
      <c r="AA125" s="2"/>
      <c r="AB125" s="2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28">
        <f t="shared" si="3"/>
        <v>6</v>
      </c>
      <c r="BY125" s="6" t="s">
        <v>131</v>
      </c>
    </row>
    <row r="126" spans="1:77" ht="18" customHeight="1" thickBot="1">
      <c r="A126" s="12" t="s">
        <v>29</v>
      </c>
      <c r="B126" s="13" t="s">
        <v>14</v>
      </c>
      <c r="C126" s="20" t="s">
        <v>23</v>
      </c>
      <c r="D126" s="14"/>
      <c r="E126" s="2">
        <v>1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28">
        <f t="shared" si="3"/>
        <v>1</v>
      </c>
      <c r="BY126" s="3"/>
    </row>
    <row r="127" spans="1:77" ht="18" customHeight="1" thickBot="1">
      <c r="A127" s="12" t="s">
        <v>222</v>
      </c>
      <c r="B127" s="46" t="s">
        <v>218</v>
      </c>
      <c r="C127" s="20" t="s">
        <v>17</v>
      </c>
      <c r="D127" s="1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>
        <v>1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28">
        <f t="shared" si="3"/>
        <v>1</v>
      </c>
      <c r="BY127" s="3"/>
    </row>
    <row r="128" spans="1:77" ht="18" customHeight="1" thickBot="1">
      <c r="A128" s="12" t="s">
        <v>189</v>
      </c>
      <c r="B128" s="13" t="s">
        <v>36</v>
      </c>
      <c r="C128" s="20" t="s">
        <v>23</v>
      </c>
      <c r="D128" s="1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1"/>
      <c r="AD128" s="1"/>
      <c r="AE128" s="1"/>
      <c r="AF128" s="1"/>
      <c r="AG128" s="1"/>
      <c r="AH128" s="1"/>
      <c r="AI128" s="1"/>
      <c r="AJ128" s="1">
        <v>3</v>
      </c>
      <c r="AK128" s="1"/>
      <c r="AL128" s="1"/>
      <c r="AM128" s="1"/>
      <c r="AN128" s="1"/>
      <c r="AO128" s="1"/>
      <c r="AP128" s="1"/>
      <c r="AQ128" s="1"/>
      <c r="AR128" s="1"/>
      <c r="AS128" s="1">
        <v>3</v>
      </c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>
        <v>3</v>
      </c>
      <c r="BH128" s="1"/>
      <c r="BI128" s="1"/>
      <c r="BJ128" s="1"/>
      <c r="BK128" s="1"/>
      <c r="BL128" s="1"/>
      <c r="BM128" s="1"/>
      <c r="BN128" s="1"/>
      <c r="BO128" s="1">
        <v>1</v>
      </c>
      <c r="BP128" s="1"/>
      <c r="BQ128" s="1"/>
      <c r="BR128" s="1"/>
      <c r="BS128" s="1"/>
      <c r="BT128" s="1"/>
      <c r="BU128" s="1"/>
      <c r="BV128" s="1"/>
      <c r="BW128" s="1"/>
      <c r="BX128" s="28">
        <f t="shared" si="3"/>
        <v>10</v>
      </c>
      <c r="BY128" s="3"/>
    </row>
    <row r="129" spans="1:77" ht="18" customHeight="1" thickBot="1">
      <c r="A129" s="12" t="s">
        <v>38</v>
      </c>
      <c r="B129" s="13" t="s">
        <v>34</v>
      </c>
      <c r="C129" s="20" t="s">
        <v>18</v>
      </c>
      <c r="D129" s="14"/>
      <c r="E129" s="2"/>
      <c r="F129" s="2">
        <v>2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>
        <v>3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28">
        <f t="shared" si="3"/>
        <v>5</v>
      </c>
      <c r="BY129" s="3"/>
    </row>
    <row r="130" spans="1:77" ht="18" customHeight="1" thickBot="1">
      <c r="A130" s="12" t="s">
        <v>163</v>
      </c>
      <c r="B130" s="13" t="s">
        <v>164</v>
      </c>
      <c r="C130" s="47" t="s">
        <v>254</v>
      </c>
      <c r="D130" s="14">
        <v>1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1"/>
      <c r="AD130" s="1"/>
      <c r="AE130" s="1"/>
      <c r="AF130" s="1">
        <v>1</v>
      </c>
      <c r="AG130" s="1"/>
      <c r="AH130" s="1">
        <v>3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>
        <v>6</v>
      </c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28">
        <f t="shared" si="3"/>
        <v>10</v>
      </c>
      <c r="BY130" s="6" t="s">
        <v>297</v>
      </c>
    </row>
    <row r="131" spans="1:77" ht="18" customHeight="1" thickBot="1">
      <c r="A131" s="41" t="s">
        <v>78</v>
      </c>
      <c r="B131" s="42" t="s">
        <v>49</v>
      </c>
      <c r="C131" s="43" t="s">
        <v>17</v>
      </c>
      <c r="D131" s="14"/>
      <c r="E131" s="2"/>
      <c r="F131" s="2"/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28">
        <f t="shared" si="3"/>
        <v>1</v>
      </c>
      <c r="BY131" s="3"/>
    </row>
    <row r="132" spans="1:77" ht="18" customHeight="1" thickBot="1">
      <c r="A132" s="41" t="s">
        <v>196</v>
      </c>
      <c r="B132" s="42" t="s">
        <v>99</v>
      </c>
      <c r="C132" s="43" t="s">
        <v>23</v>
      </c>
      <c r="D132" s="14">
        <v>1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1"/>
      <c r="AD132" s="1"/>
      <c r="AE132" s="1"/>
      <c r="AF132" s="1"/>
      <c r="AG132" s="1"/>
      <c r="AH132" s="1"/>
      <c r="AI132" s="1"/>
      <c r="AJ132" s="1"/>
      <c r="AK132" s="1">
        <v>6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28">
        <f t="shared" ref="BX132:BX154" si="4">SUM(E132:BW132)</f>
        <v>6</v>
      </c>
      <c r="BY132" s="3"/>
    </row>
    <row r="133" spans="1:77" ht="18" customHeight="1" thickBot="1">
      <c r="A133" s="41" t="s">
        <v>19</v>
      </c>
      <c r="B133" s="42" t="s">
        <v>20</v>
      </c>
      <c r="C133" s="43" t="s">
        <v>17</v>
      </c>
      <c r="D133" s="14"/>
      <c r="E133" s="2">
        <v>4</v>
      </c>
      <c r="F133" s="2"/>
      <c r="G133" s="2"/>
      <c r="H133" s="2"/>
      <c r="I133" s="2"/>
      <c r="J133" s="2"/>
      <c r="K133" s="2"/>
      <c r="L133" s="2"/>
      <c r="M133" s="2">
        <v>3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28">
        <f t="shared" si="4"/>
        <v>7</v>
      </c>
      <c r="BY133" s="3"/>
    </row>
    <row r="134" spans="1:77" s="5" customFormat="1" ht="18" customHeight="1" thickBot="1">
      <c r="A134" s="12" t="s">
        <v>238</v>
      </c>
      <c r="B134" s="13" t="s">
        <v>112</v>
      </c>
      <c r="C134" s="20" t="s">
        <v>23</v>
      </c>
      <c r="D134" s="14">
        <v>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>
        <v>6</v>
      </c>
      <c r="AQ134" s="1"/>
      <c r="AR134" s="1"/>
      <c r="AS134" s="1"/>
      <c r="AT134" s="1">
        <v>4</v>
      </c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28">
        <f t="shared" si="4"/>
        <v>10</v>
      </c>
      <c r="BY134" s="3"/>
    </row>
    <row r="135" spans="1:77" ht="18" customHeight="1" thickBot="1">
      <c r="A135" s="12" t="s">
        <v>150</v>
      </c>
      <c r="B135" s="13" t="s">
        <v>32</v>
      </c>
      <c r="C135" s="20" t="s">
        <v>17</v>
      </c>
      <c r="D135" s="14">
        <v>1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>
        <v>6</v>
      </c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>
        <v>2</v>
      </c>
      <c r="BR135" s="1"/>
      <c r="BS135" s="1"/>
      <c r="BT135" s="1"/>
      <c r="BU135" s="1"/>
      <c r="BV135" s="1"/>
      <c r="BW135" s="1"/>
      <c r="BX135" s="28">
        <f t="shared" si="4"/>
        <v>8</v>
      </c>
      <c r="BY135" s="3"/>
    </row>
    <row r="136" spans="1:77" ht="18" customHeight="1" thickBot="1">
      <c r="A136" s="12" t="s">
        <v>237</v>
      </c>
      <c r="B136" s="13" t="s">
        <v>32</v>
      </c>
      <c r="C136" s="20" t="s">
        <v>18</v>
      </c>
      <c r="D136" s="1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>
        <v>2</v>
      </c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>
        <v>1</v>
      </c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28">
        <f t="shared" si="4"/>
        <v>3</v>
      </c>
      <c r="BY136" s="3"/>
    </row>
    <row r="137" spans="1:77" ht="18" customHeight="1" thickBot="1">
      <c r="A137" s="12" t="s">
        <v>103</v>
      </c>
      <c r="B137" s="13" t="s">
        <v>104</v>
      </c>
      <c r="C137" s="20" t="s">
        <v>25</v>
      </c>
      <c r="D137" s="1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v>4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1"/>
      <c r="AD137" s="1"/>
      <c r="AE137" s="1"/>
      <c r="AF137" s="1"/>
      <c r="AG137" s="1"/>
      <c r="AH137" s="1"/>
      <c r="AI137" s="1">
        <v>3</v>
      </c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>
        <v>4</v>
      </c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28">
        <f t="shared" si="4"/>
        <v>11</v>
      </c>
      <c r="BY137" s="3"/>
    </row>
    <row r="138" spans="1:77" ht="18" customHeight="1" thickBot="1">
      <c r="A138" s="12" t="s">
        <v>129</v>
      </c>
      <c r="B138" s="13" t="s">
        <v>110</v>
      </c>
      <c r="C138" s="20" t="s">
        <v>23</v>
      </c>
      <c r="D138" s="1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>
        <v>2</v>
      </c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28">
        <f t="shared" si="4"/>
        <v>3</v>
      </c>
      <c r="BY138" s="3"/>
    </row>
    <row r="139" spans="1:77" ht="18" customHeight="1" thickBot="1">
      <c r="A139" s="12" t="s">
        <v>365</v>
      </c>
      <c r="B139" s="13" t="s">
        <v>366</v>
      </c>
      <c r="C139" s="20" t="s">
        <v>17</v>
      </c>
      <c r="D139" s="1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>
        <v>4</v>
      </c>
      <c r="BV139" s="1"/>
      <c r="BW139" s="1"/>
      <c r="BX139" s="28">
        <f t="shared" si="4"/>
        <v>4</v>
      </c>
      <c r="BY139" s="3"/>
    </row>
    <row r="140" spans="1:77" ht="18" customHeight="1" thickBot="1">
      <c r="A140" s="41" t="s">
        <v>353</v>
      </c>
      <c r="B140" s="42" t="s">
        <v>20</v>
      </c>
      <c r="C140" s="43" t="s">
        <v>18</v>
      </c>
      <c r="D140" s="1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>
        <v>2</v>
      </c>
      <c r="BS140" s="1"/>
      <c r="BT140" s="1"/>
      <c r="BU140" s="1"/>
      <c r="BV140" s="1"/>
      <c r="BW140" s="1"/>
      <c r="BX140" s="28">
        <f t="shared" si="4"/>
        <v>2</v>
      </c>
      <c r="BY140" s="3"/>
    </row>
    <row r="141" spans="1:77" ht="18" customHeight="1" thickBot="1">
      <c r="A141" s="41" t="s">
        <v>191</v>
      </c>
      <c r="B141" s="42" t="s">
        <v>99</v>
      </c>
      <c r="C141" s="43" t="s">
        <v>17</v>
      </c>
      <c r="D141" s="14">
        <v>1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1"/>
      <c r="AD141" s="1"/>
      <c r="AE141" s="1"/>
      <c r="AF141" s="1"/>
      <c r="AG141" s="1"/>
      <c r="AH141" s="1"/>
      <c r="AI141" s="1"/>
      <c r="AJ141" s="1"/>
      <c r="AK141" s="1">
        <v>6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28">
        <f t="shared" si="4"/>
        <v>6</v>
      </c>
      <c r="BY141" s="3"/>
    </row>
    <row r="142" spans="1:77" ht="18" customHeight="1" thickBot="1">
      <c r="A142" s="12" t="s">
        <v>356</v>
      </c>
      <c r="B142" s="13" t="s">
        <v>53</v>
      </c>
      <c r="C142" s="20" t="s">
        <v>23</v>
      </c>
      <c r="D142" s="1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>
        <v>1</v>
      </c>
      <c r="BS142" s="1"/>
      <c r="BT142" s="1"/>
      <c r="BU142" s="1"/>
      <c r="BV142" s="1"/>
      <c r="BW142" s="1"/>
      <c r="BX142" s="28">
        <f t="shared" si="4"/>
        <v>1</v>
      </c>
      <c r="BY142" s="3"/>
    </row>
    <row r="143" spans="1:77" ht="18" customHeight="1" thickBot="1">
      <c r="A143" s="12" t="s">
        <v>160</v>
      </c>
      <c r="B143" s="13" t="s">
        <v>75</v>
      </c>
      <c r="C143" s="47" t="s">
        <v>318</v>
      </c>
      <c r="D143" s="57">
        <v>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1"/>
      <c r="AD143" s="1"/>
      <c r="AE143" s="1"/>
      <c r="AF143" s="1">
        <v>6</v>
      </c>
      <c r="AG143" s="1"/>
      <c r="AH143" s="1"/>
      <c r="AI143" s="1"/>
      <c r="AJ143" s="1">
        <v>2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>
        <v>6</v>
      </c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28">
        <f t="shared" si="4"/>
        <v>14</v>
      </c>
      <c r="BY143" s="6" t="s">
        <v>319</v>
      </c>
    </row>
    <row r="144" spans="1:77" ht="18" customHeight="1" thickBot="1">
      <c r="A144" s="41" t="s">
        <v>69</v>
      </c>
      <c r="B144" s="42" t="s">
        <v>49</v>
      </c>
      <c r="C144" s="43" t="s">
        <v>25</v>
      </c>
      <c r="D144" s="14"/>
      <c r="E144" s="2"/>
      <c r="F144" s="2"/>
      <c r="G144" s="2"/>
      <c r="H144" s="2"/>
      <c r="I144" s="2"/>
      <c r="J144" s="2"/>
      <c r="K144" s="2"/>
      <c r="L144" s="2"/>
      <c r="M144" s="2">
        <v>3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28">
        <f t="shared" si="4"/>
        <v>3</v>
      </c>
      <c r="BY144" s="3"/>
    </row>
    <row r="145" spans="1:77" ht="18" customHeight="1" thickBot="1">
      <c r="A145" s="12" t="s">
        <v>309</v>
      </c>
      <c r="B145" s="13" t="s">
        <v>36</v>
      </c>
      <c r="C145" s="20" t="s">
        <v>18</v>
      </c>
      <c r="D145" s="1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>
        <v>4</v>
      </c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28">
        <f t="shared" si="4"/>
        <v>4</v>
      </c>
      <c r="BY145" s="3"/>
    </row>
    <row r="146" spans="1:77" ht="18" customHeight="1" thickBot="1">
      <c r="A146" s="12" t="s">
        <v>80</v>
      </c>
      <c r="B146" s="13" t="s">
        <v>81</v>
      </c>
      <c r="C146" s="20" t="s">
        <v>23</v>
      </c>
      <c r="D146" s="14"/>
      <c r="E146" s="2"/>
      <c r="F146" s="2"/>
      <c r="G146" s="2"/>
      <c r="H146" s="2"/>
      <c r="I146" s="2"/>
      <c r="J146" s="2"/>
      <c r="K146" s="2"/>
      <c r="L146" s="2"/>
      <c r="M146" s="2"/>
      <c r="N146" s="2">
        <v>2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28">
        <f t="shared" si="4"/>
        <v>2</v>
      </c>
      <c r="BY146" s="3"/>
    </row>
    <row r="147" spans="1:77" ht="18" customHeight="1" thickBot="1">
      <c r="A147" s="12" t="s">
        <v>200</v>
      </c>
      <c r="B147" s="13" t="s">
        <v>201</v>
      </c>
      <c r="C147" s="20" t="s">
        <v>23</v>
      </c>
      <c r="D147" s="1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1"/>
      <c r="AD147" s="1"/>
      <c r="AE147" s="1"/>
      <c r="AF147" s="1"/>
      <c r="AG147" s="1"/>
      <c r="AH147" s="1"/>
      <c r="AI147" s="1"/>
      <c r="AJ147" s="1"/>
      <c r="AK147" s="1">
        <v>2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28">
        <f t="shared" si="4"/>
        <v>2</v>
      </c>
      <c r="BY147" s="3"/>
    </row>
    <row r="148" spans="1:77" s="5" customFormat="1" ht="18" customHeight="1" thickBot="1">
      <c r="A148" s="12" t="s">
        <v>65</v>
      </c>
      <c r="B148" s="13" t="s">
        <v>66</v>
      </c>
      <c r="C148" s="20" t="s">
        <v>17</v>
      </c>
      <c r="D148" s="14">
        <v>1</v>
      </c>
      <c r="E148" s="2"/>
      <c r="F148" s="2"/>
      <c r="G148" s="2"/>
      <c r="H148" s="2"/>
      <c r="I148" s="2"/>
      <c r="J148" s="2"/>
      <c r="K148" s="2"/>
      <c r="L148" s="2"/>
      <c r="M148" s="2">
        <v>6</v>
      </c>
      <c r="N148" s="2"/>
      <c r="O148" s="2"/>
      <c r="P148" s="2"/>
      <c r="Q148" s="2">
        <v>4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28">
        <f t="shared" si="4"/>
        <v>10</v>
      </c>
      <c r="BY148" s="3"/>
    </row>
    <row r="149" spans="1:77" s="5" customFormat="1" ht="18" customHeight="1" thickBot="1">
      <c r="A149" s="12" t="s">
        <v>272</v>
      </c>
      <c r="B149" s="13" t="s">
        <v>14</v>
      </c>
      <c r="C149" s="20" t="s">
        <v>17</v>
      </c>
      <c r="D149" s="1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>
        <v>4</v>
      </c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28">
        <f t="shared" si="4"/>
        <v>4</v>
      </c>
      <c r="BY149" s="3"/>
    </row>
    <row r="150" spans="1:77" s="5" customFormat="1" ht="18" customHeight="1" thickBot="1">
      <c r="A150" s="12" t="s">
        <v>371</v>
      </c>
      <c r="B150" s="13" t="s">
        <v>372</v>
      </c>
      <c r="C150" s="20" t="s">
        <v>23</v>
      </c>
      <c r="D150" s="1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>
        <v>4</v>
      </c>
      <c r="BV150" s="1"/>
      <c r="BW150" s="1"/>
      <c r="BX150" s="28">
        <f t="shared" si="4"/>
        <v>4</v>
      </c>
      <c r="BY150" s="3"/>
    </row>
    <row r="151" spans="1:77" s="5" customFormat="1" ht="18" customHeight="1" thickBot="1">
      <c r="A151" s="12" t="s">
        <v>174</v>
      </c>
      <c r="B151" s="13" t="s">
        <v>175</v>
      </c>
      <c r="C151" s="20" t="s">
        <v>23</v>
      </c>
      <c r="D151" s="1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1"/>
      <c r="AD151" s="1"/>
      <c r="AE151" s="1"/>
      <c r="AF151" s="1"/>
      <c r="AG151" s="1"/>
      <c r="AH151" s="1"/>
      <c r="AI151" s="1">
        <v>4</v>
      </c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28">
        <f t="shared" si="4"/>
        <v>4</v>
      </c>
      <c r="BY151" s="3"/>
    </row>
    <row r="152" spans="1:77" ht="18" customHeight="1" thickBot="1">
      <c r="A152" s="12" t="s">
        <v>42</v>
      </c>
      <c r="B152" s="13" t="s">
        <v>43</v>
      </c>
      <c r="C152" s="20" t="s">
        <v>23</v>
      </c>
      <c r="D152" s="14"/>
      <c r="E152" s="2"/>
      <c r="F152" s="2">
        <v>4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>
        <v>1</v>
      </c>
      <c r="T152" s="2"/>
      <c r="U152" s="2"/>
      <c r="V152" s="2"/>
      <c r="W152" s="2"/>
      <c r="X152" s="2"/>
      <c r="Y152" s="2"/>
      <c r="Z152" s="2"/>
      <c r="AA152" s="2"/>
      <c r="AB152" s="2">
        <v>4</v>
      </c>
      <c r="AC152" s="1"/>
      <c r="AD152" s="1"/>
      <c r="AE152" s="1"/>
      <c r="AF152" s="1"/>
      <c r="AG152" s="1"/>
      <c r="AH152" s="1">
        <v>1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>
        <v>1</v>
      </c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>
        <v>3</v>
      </c>
      <c r="BP152" s="1"/>
      <c r="BQ152" s="1"/>
      <c r="BR152" s="1"/>
      <c r="BS152" s="1"/>
      <c r="BT152" s="1"/>
      <c r="BU152" s="1"/>
      <c r="BV152" s="1"/>
      <c r="BW152" s="1"/>
      <c r="BX152" s="28">
        <f t="shared" si="4"/>
        <v>14</v>
      </c>
      <c r="BY152" s="3"/>
    </row>
    <row r="153" spans="1:77" ht="18" customHeight="1" thickBot="1">
      <c r="A153" s="41" t="s">
        <v>369</v>
      </c>
      <c r="B153" s="42" t="s">
        <v>49</v>
      </c>
      <c r="C153" s="43" t="s">
        <v>17</v>
      </c>
      <c r="D153" s="1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>
        <v>1</v>
      </c>
      <c r="BV153" s="1"/>
      <c r="BW153" s="1"/>
      <c r="BX153" s="28">
        <f t="shared" si="4"/>
        <v>1</v>
      </c>
      <c r="BY153" s="3"/>
    </row>
    <row r="154" spans="1:77" ht="18" customHeight="1" thickBot="1">
      <c r="A154" s="12" t="s">
        <v>183</v>
      </c>
      <c r="B154" s="13" t="s">
        <v>184</v>
      </c>
      <c r="C154" s="20" t="s">
        <v>23</v>
      </c>
      <c r="D154" s="1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1"/>
      <c r="AD154" s="1"/>
      <c r="AE154" s="1"/>
      <c r="AF154" s="1"/>
      <c r="AG154" s="1"/>
      <c r="AH154" s="1">
        <v>3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>
        <v>3</v>
      </c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28">
        <f t="shared" si="4"/>
        <v>6</v>
      </c>
      <c r="BY154" s="3"/>
    </row>
    <row r="155" spans="1:77" ht="18" customHeight="1" thickBot="1">
      <c r="A155" s="12" t="s">
        <v>138</v>
      </c>
      <c r="B155" s="13" t="s">
        <v>32</v>
      </c>
      <c r="C155" s="20" t="s">
        <v>17</v>
      </c>
      <c r="D155" s="1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>
        <v>2</v>
      </c>
      <c r="W155" s="2"/>
      <c r="X155" s="2"/>
      <c r="Y155" s="2"/>
      <c r="Z155" s="2"/>
      <c r="AA155" s="2"/>
      <c r="AB155" s="2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28">
        <f t="shared" ref="BX155:BX190" si="5">SUM(E155:BW155)</f>
        <v>2</v>
      </c>
      <c r="BY155" s="3"/>
    </row>
    <row r="156" spans="1:77" ht="18" customHeight="1" thickBot="1">
      <c r="A156" s="12" t="s">
        <v>329</v>
      </c>
      <c r="B156" s="13" t="s">
        <v>20</v>
      </c>
      <c r="C156" s="47" t="s">
        <v>254</v>
      </c>
      <c r="D156" s="14">
        <v>1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>
        <v>6</v>
      </c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28">
        <f t="shared" si="5"/>
        <v>6</v>
      </c>
      <c r="BY156" s="6" t="s">
        <v>330</v>
      </c>
    </row>
    <row r="157" spans="1:77" ht="18" customHeight="1" thickBot="1">
      <c r="A157" s="12" t="s">
        <v>93</v>
      </c>
      <c r="B157" s="13" t="s">
        <v>43</v>
      </c>
      <c r="C157" s="20" t="s">
        <v>18</v>
      </c>
      <c r="D157" s="1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>
        <v>2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>
        <v>1</v>
      </c>
      <c r="AC157" s="1"/>
      <c r="AD157" s="1"/>
      <c r="AE157" s="1"/>
      <c r="AF157" s="1"/>
      <c r="AG157" s="1"/>
      <c r="AH157" s="1">
        <v>4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>
        <v>3</v>
      </c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28">
        <f t="shared" si="5"/>
        <v>10</v>
      </c>
      <c r="BY157" s="3"/>
    </row>
    <row r="158" spans="1:77" ht="18" customHeight="1" thickBot="1">
      <c r="A158" s="12" t="s">
        <v>96</v>
      </c>
      <c r="B158" s="13" t="s">
        <v>97</v>
      </c>
      <c r="C158" s="47" t="s">
        <v>73</v>
      </c>
      <c r="D158" s="57">
        <v>2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>
        <v>6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>
        <v>6</v>
      </c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28">
        <f t="shared" si="5"/>
        <v>12</v>
      </c>
      <c r="BY158" s="6" t="s">
        <v>242</v>
      </c>
    </row>
    <row r="159" spans="1:77" ht="18" customHeight="1" thickBot="1">
      <c r="A159" s="12" t="s">
        <v>151</v>
      </c>
      <c r="B159" s="13" t="s">
        <v>152</v>
      </c>
      <c r="C159" s="20" t="s">
        <v>18</v>
      </c>
      <c r="D159" s="1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>
        <v>3</v>
      </c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28">
        <f t="shared" si="5"/>
        <v>3</v>
      </c>
      <c r="BY159" s="3"/>
    </row>
    <row r="160" spans="1:77" ht="18" customHeight="1" thickBot="1">
      <c r="A160" s="12" t="s">
        <v>233</v>
      </c>
      <c r="B160" s="13" t="s">
        <v>61</v>
      </c>
      <c r="C160" s="20" t="s">
        <v>25</v>
      </c>
      <c r="D160" s="1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>
        <v>2</v>
      </c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28">
        <f t="shared" si="5"/>
        <v>2</v>
      </c>
      <c r="BY160" s="3"/>
    </row>
    <row r="161" spans="1:77" ht="18" customHeight="1" thickBot="1">
      <c r="A161" s="41" t="s">
        <v>231</v>
      </c>
      <c r="B161" s="42" t="s">
        <v>227</v>
      </c>
      <c r="C161" s="43" t="s">
        <v>25</v>
      </c>
      <c r="D161" s="14">
        <v>1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>
        <v>6</v>
      </c>
      <c r="AP161" s="1">
        <v>4</v>
      </c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28">
        <f t="shared" si="5"/>
        <v>10</v>
      </c>
      <c r="BY161" s="3"/>
    </row>
    <row r="162" spans="1:77" ht="18" customHeight="1" thickBot="1">
      <c r="A162" s="41" t="s">
        <v>226</v>
      </c>
      <c r="B162" s="42" t="s">
        <v>227</v>
      </c>
      <c r="C162" s="43" t="s">
        <v>23</v>
      </c>
      <c r="D162" s="14">
        <v>1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>
        <v>6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28">
        <f t="shared" si="5"/>
        <v>6</v>
      </c>
      <c r="BY162" s="3"/>
    </row>
    <row r="163" spans="1:77" ht="18" customHeight="1" thickBot="1">
      <c r="A163" s="41" t="s">
        <v>206</v>
      </c>
      <c r="B163" s="42" t="s">
        <v>49</v>
      </c>
      <c r="C163" s="43" t="s">
        <v>17</v>
      </c>
      <c r="D163" s="1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1"/>
      <c r="AD163" s="1"/>
      <c r="AE163" s="1"/>
      <c r="AF163" s="1"/>
      <c r="AG163" s="1"/>
      <c r="AH163" s="1"/>
      <c r="AI163" s="1"/>
      <c r="AJ163" s="1"/>
      <c r="AK163" s="1"/>
      <c r="AL163" s="1">
        <v>3</v>
      </c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28">
        <f t="shared" si="5"/>
        <v>3</v>
      </c>
      <c r="BY163" s="3"/>
    </row>
    <row r="164" spans="1:77" ht="18" customHeight="1" thickBot="1">
      <c r="A164" s="41" t="s">
        <v>137</v>
      </c>
      <c r="B164" s="42" t="s">
        <v>20</v>
      </c>
      <c r="C164" s="43" t="s">
        <v>18</v>
      </c>
      <c r="D164" s="1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>
        <v>3</v>
      </c>
      <c r="W164" s="2"/>
      <c r="X164" s="2"/>
      <c r="Y164" s="2"/>
      <c r="Z164" s="2"/>
      <c r="AA164" s="2"/>
      <c r="AB164" s="2"/>
      <c r="AC164" s="1"/>
      <c r="AD164" s="1"/>
      <c r="AE164" s="1"/>
      <c r="AF164" s="1">
        <v>3</v>
      </c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28">
        <f t="shared" si="5"/>
        <v>6</v>
      </c>
      <c r="BY164" s="3"/>
    </row>
    <row r="165" spans="1:77" ht="18" customHeight="1" thickBot="1">
      <c r="A165" s="12" t="s">
        <v>157</v>
      </c>
      <c r="B165" s="13" t="s">
        <v>32</v>
      </c>
      <c r="C165" s="20" t="s">
        <v>23</v>
      </c>
      <c r="D165" s="1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1">
        <v>2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>
        <v>1</v>
      </c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>
        <v>3</v>
      </c>
      <c r="BR165" s="1"/>
      <c r="BS165" s="1">
        <v>1</v>
      </c>
      <c r="BT165" s="1"/>
      <c r="BU165" s="1"/>
      <c r="BV165" s="1"/>
      <c r="BW165" s="1"/>
      <c r="BX165" s="28">
        <f t="shared" si="5"/>
        <v>7</v>
      </c>
      <c r="BY165" s="3"/>
    </row>
    <row r="166" spans="1:77" ht="18" customHeight="1" thickBot="1">
      <c r="A166" s="12" t="s">
        <v>219</v>
      </c>
      <c r="B166" s="13" t="s">
        <v>184</v>
      </c>
      <c r="C166" s="47" t="s">
        <v>73</v>
      </c>
      <c r="D166" s="14">
        <v>1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1"/>
      <c r="AD166" s="1">
        <v>3</v>
      </c>
      <c r="AE166" s="1"/>
      <c r="AF166" s="1"/>
      <c r="AG166" s="1"/>
      <c r="AH166" s="1"/>
      <c r="AI166" s="1"/>
      <c r="AJ166" s="1"/>
      <c r="AK166" s="1"/>
      <c r="AL166" s="1"/>
      <c r="AM166" s="1"/>
      <c r="AN166" s="1">
        <v>3</v>
      </c>
      <c r="AO166" s="1">
        <v>3</v>
      </c>
      <c r="AP166" s="1">
        <v>1</v>
      </c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>
        <v>2</v>
      </c>
      <c r="BE166" s="1">
        <v>4</v>
      </c>
      <c r="BF166" s="1">
        <v>6</v>
      </c>
      <c r="BG166" s="1"/>
      <c r="BH166" s="1"/>
      <c r="BI166" s="1"/>
      <c r="BJ166" s="1"/>
      <c r="BK166" s="1"/>
      <c r="BL166" s="1">
        <v>3</v>
      </c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28">
        <f t="shared" si="5"/>
        <v>25</v>
      </c>
      <c r="BY166" s="6" t="s">
        <v>345</v>
      </c>
    </row>
    <row r="167" spans="1:77" ht="18" customHeight="1" thickBot="1">
      <c r="A167" s="41" t="s">
        <v>321</v>
      </c>
      <c r="B167" s="42" t="s">
        <v>49</v>
      </c>
      <c r="C167" s="43" t="s">
        <v>18</v>
      </c>
      <c r="D167" s="1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>
        <v>3</v>
      </c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28">
        <f t="shared" si="5"/>
        <v>3</v>
      </c>
      <c r="BY167" s="3"/>
    </row>
    <row r="168" spans="1:77" ht="18" customHeight="1" thickBot="1">
      <c r="A168" s="41" t="s">
        <v>361</v>
      </c>
      <c r="B168" s="42" t="s">
        <v>49</v>
      </c>
      <c r="C168" s="43" t="s">
        <v>17</v>
      </c>
      <c r="D168" s="1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>
        <v>3</v>
      </c>
      <c r="BU168" s="1"/>
      <c r="BV168" s="1"/>
      <c r="BW168" s="1"/>
      <c r="BX168" s="28">
        <f t="shared" si="5"/>
        <v>3</v>
      </c>
      <c r="BY168" s="3"/>
    </row>
    <row r="169" spans="1:77" ht="18" customHeight="1" thickBot="1">
      <c r="A169" s="12" t="s">
        <v>348</v>
      </c>
      <c r="B169" s="13" t="s">
        <v>75</v>
      </c>
      <c r="C169" s="20" t="s">
        <v>17</v>
      </c>
      <c r="D169" s="14">
        <v>1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>
        <v>3</v>
      </c>
      <c r="BR169" s="1"/>
      <c r="BS169" s="1"/>
      <c r="BT169" s="1">
        <v>6</v>
      </c>
      <c r="BU169" s="1"/>
      <c r="BV169" s="1"/>
      <c r="BW169" s="1"/>
      <c r="BX169" s="28">
        <f t="shared" si="5"/>
        <v>9</v>
      </c>
      <c r="BY169" s="3"/>
    </row>
    <row r="170" spans="1:77" ht="18" customHeight="1" thickBot="1">
      <c r="A170" s="12" t="s">
        <v>118</v>
      </c>
      <c r="B170" s="46" t="s">
        <v>27</v>
      </c>
      <c r="C170" s="47" t="s">
        <v>254</v>
      </c>
      <c r="D170" s="57">
        <v>2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>
        <v>3</v>
      </c>
      <c r="T170" s="2"/>
      <c r="U170" s="2"/>
      <c r="V170" s="2"/>
      <c r="W170" s="2"/>
      <c r="X170" s="2"/>
      <c r="Y170" s="2"/>
      <c r="Z170" s="2"/>
      <c r="AA170" s="2"/>
      <c r="AB170" s="2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>
        <v>6</v>
      </c>
      <c r="AQ170" s="1"/>
      <c r="AR170" s="1"/>
      <c r="AS170" s="1"/>
      <c r="AT170" s="1"/>
      <c r="AU170" s="1">
        <v>2</v>
      </c>
      <c r="AV170" s="1"/>
      <c r="AW170" s="1"/>
      <c r="AX170" s="1"/>
      <c r="AY170" s="1"/>
      <c r="AZ170" s="1">
        <v>6</v>
      </c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28">
        <f t="shared" si="5"/>
        <v>17</v>
      </c>
      <c r="BY170" s="6" t="s">
        <v>255</v>
      </c>
    </row>
    <row r="171" spans="1:77" ht="18" customHeight="1" thickBot="1">
      <c r="A171" s="12" t="s">
        <v>181</v>
      </c>
      <c r="B171" s="13" t="s">
        <v>164</v>
      </c>
      <c r="C171" s="20" t="s">
        <v>18</v>
      </c>
      <c r="D171" s="14">
        <v>1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1"/>
      <c r="AD171" s="1"/>
      <c r="AE171" s="1"/>
      <c r="AF171" s="1"/>
      <c r="AG171" s="1"/>
      <c r="AH171" s="1">
        <v>2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>
        <v>4</v>
      </c>
      <c r="AT171" s="1"/>
      <c r="AU171" s="1"/>
      <c r="AV171" s="1"/>
      <c r="AW171" s="1"/>
      <c r="AX171" s="1"/>
      <c r="AY171" s="1"/>
      <c r="AZ171" s="1">
        <v>1</v>
      </c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>
        <v>6</v>
      </c>
      <c r="BR171" s="1"/>
      <c r="BS171" s="1">
        <v>3</v>
      </c>
      <c r="BT171" s="1"/>
      <c r="BU171" s="1"/>
      <c r="BV171" s="1"/>
      <c r="BW171" s="1"/>
      <c r="BX171" s="28">
        <f t="shared" si="5"/>
        <v>16</v>
      </c>
      <c r="BY171" s="3"/>
    </row>
    <row r="172" spans="1:77" ht="18" customHeight="1" thickBot="1">
      <c r="A172" s="12" t="s">
        <v>124</v>
      </c>
      <c r="B172" s="46" t="s">
        <v>27</v>
      </c>
      <c r="C172" s="20" t="s">
        <v>23</v>
      </c>
      <c r="D172" s="1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>
        <v>2</v>
      </c>
      <c r="T172" s="2"/>
      <c r="U172" s="2"/>
      <c r="V172" s="2"/>
      <c r="W172" s="2"/>
      <c r="X172" s="2"/>
      <c r="Y172" s="2"/>
      <c r="Z172" s="2"/>
      <c r="AA172" s="2"/>
      <c r="AB172" s="2">
        <v>3</v>
      </c>
      <c r="AC172" s="1"/>
      <c r="AD172" s="1"/>
      <c r="AE172" s="1"/>
      <c r="AF172" s="1"/>
      <c r="AG172" s="1"/>
      <c r="AH172" s="1"/>
      <c r="AI172" s="1"/>
      <c r="AJ172" s="1">
        <v>1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>
        <v>3</v>
      </c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28">
        <f t="shared" si="5"/>
        <v>9</v>
      </c>
      <c r="BY172" s="3"/>
    </row>
    <row r="173" spans="1:77" ht="18" customHeight="1" thickBot="1">
      <c r="A173" s="12" t="s">
        <v>202</v>
      </c>
      <c r="B173" s="13" t="s">
        <v>201</v>
      </c>
      <c r="C173" s="20" t="s">
        <v>23</v>
      </c>
      <c r="D173" s="1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1"/>
      <c r="AD173" s="1"/>
      <c r="AE173" s="1"/>
      <c r="AF173" s="1"/>
      <c r="AG173" s="1"/>
      <c r="AH173" s="1"/>
      <c r="AI173" s="1"/>
      <c r="AJ173" s="1"/>
      <c r="AK173" s="1">
        <v>1</v>
      </c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28">
        <f t="shared" si="5"/>
        <v>1</v>
      </c>
      <c r="BY173" s="3"/>
    </row>
    <row r="174" spans="1:77" ht="18" customHeight="1" thickBot="1">
      <c r="A174" s="12" t="s">
        <v>154</v>
      </c>
      <c r="B174" s="13" t="s">
        <v>63</v>
      </c>
      <c r="C174" s="20" t="s">
        <v>23</v>
      </c>
      <c r="D174" s="14">
        <v>1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1">
        <v>6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>
        <v>3</v>
      </c>
      <c r="AU174" s="1"/>
      <c r="AV174" s="1"/>
      <c r="AW174" s="1">
        <v>1</v>
      </c>
      <c r="AX174" s="1"/>
      <c r="AY174" s="1"/>
      <c r="AZ174" s="1">
        <v>4</v>
      </c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28">
        <f t="shared" si="5"/>
        <v>14</v>
      </c>
      <c r="BY174" s="3"/>
    </row>
    <row r="175" spans="1:77" ht="18" customHeight="1" thickBot="1">
      <c r="A175" s="12" t="s">
        <v>100</v>
      </c>
      <c r="B175" s="13" t="s">
        <v>101</v>
      </c>
      <c r="C175" s="20" t="s">
        <v>17</v>
      </c>
      <c r="D175" s="1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>
        <v>2</v>
      </c>
      <c r="R175" s="2"/>
      <c r="S175" s="2"/>
      <c r="T175" s="2"/>
      <c r="U175" s="2"/>
      <c r="V175" s="2"/>
      <c r="W175" s="2">
        <v>3</v>
      </c>
      <c r="X175" s="2"/>
      <c r="Y175" s="2"/>
      <c r="Z175" s="2"/>
      <c r="AA175" s="2"/>
      <c r="AB175" s="2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28">
        <f t="shared" si="5"/>
        <v>5</v>
      </c>
      <c r="BY175" s="3"/>
    </row>
    <row r="176" spans="1:77" ht="18" customHeight="1" thickBot="1">
      <c r="A176" s="12" t="s">
        <v>105</v>
      </c>
      <c r="B176" s="13" t="s">
        <v>106</v>
      </c>
      <c r="C176" s="20" t="s">
        <v>23</v>
      </c>
      <c r="D176" s="1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>
        <v>3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28">
        <f t="shared" si="5"/>
        <v>3</v>
      </c>
      <c r="BY176" s="3"/>
    </row>
    <row r="177" spans="1:77" ht="18" customHeight="1" thickBot="1">
      <c r="A177" s="41" t="s">
        <v>373</v>
      </c>
      <c r="B177" s="42" t="s">
        <v>20</v>
      </c>
      <c r="C177" s="43" t="s">
        <v>23</v>
      </c>
      <c r="D177" s="1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>
        <v>3</v>
      </c>
      <c r="BV177" s="1"/>
      <c r="BW177" s="1"/>
      <c r="BX177" s="28">
        <f t="shared" si="5"/>
        <v>3</v>
      </c>
      <c r="BY177" s="3"/>
    </row>
    <row r="178" spans="1:77" ht="18" customHeight="1" thickBot="1">
      <c r="A178" s="12" t="s">
        <v>162</v>
      </c>
      <c r="B178" s="13" t="s">
        <v>36</v>
      </c>
      <c r="C178" s="20" t="s">
        <v>17</v>
      </c>
      <c r="D178" s="1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1"/>
      <c r="AD178" s="1"/>
      <c r="AE178" s="1"/>
      <c r="AF178" s="1">
        <v>2</v>
      </c>
      <c r="AG178" s="1"/>
      <c r="AH178" s="1"/>
      <c r="AI178" s="1"/>
      <c r="AJ178" s="1">
        <v>4</v>
      </c>
      <c r="AK178" s="1"/>
      <c r="AL178" s="1"/>
      <c r="AM178" s="1"/>
      <c r="AN178" s="1"/>
      <c r="AO178" s="1"/>
      <c r="AP178" s="1"/>
      <c r="AQ178" s="1"/>
      <c r="AR178" s="1"/>
      <c r="AS178" s="1">
        <v>3</v>
      </c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28">
        <f t="shared" si="5"/>
        <v>9</v>
      </c>
      <c r="BY178" s="3"/>
    </row>
    <row r="179" spans="1:77" ht="18" customHeight="1" thickBot="1">
      <c r="A179" s="41" t="s">
        <v>350</v>
      </c>
      <c r="B179" s="42" t="s">
        <v>20</v>
      </c>
      <c r="C179" s="43" t="s">
        <v>17</v>
      </c>
      <c r="D179" s="14">
        <v>1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>
        <v>6</v>
      </c>
      <c r="BS179" s="1">
        <v>4</v>
      </c>
      <c r="BT179" s="1"/>
      <c r="BU179" s="1"/>
      <c r="BV179" s="1"/>
      <c r="BW179" s="1"/>
      <c r="BX179" s="28">
        <f t="shared" si="5"/>
        <v>10</v>
      </c>
      <c r="BY179" s="3"/>
    </row>
    <row r="180" spans="1:77" ht="18" customHeight="1" thickBot="1">
      <c r="A180" s="12" t="s">
        <v>45</v>
      </c>
      <c r="B180" s="13" t="s">
        <v>46</v>
      </c>
      <c r="C180" s="20" t="s">
        <v>23</v>
      </c>
      <c r="D180" s="14"/>
      <c r="E180" s="2"/>
      <c r="F180" s="2">
        <v>2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28">
        <f t="shared" si="5"/>
        <v>2</v>
      </c>
      <c r="BY180" s="3"/>
    </row>
    <row r="181" spans="1:77" ht="18" customHeight="1" thickBot="1">
      <c r="A181" s="12" t="s">
        <v>41</v>
      </c>
      <c r="B181" s="13" t="s">
        <v>36</v>
      </c>
      <c r="C181" s="47" t="s">
        <v>88</v>
      </c>
      <c r="D181" s="14">
        <v>2</v>
      </c>
      <c r="E181" s="2"/>
      <c r="F181" s="2">
        <v>6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1"/>
      <c r="AD181" s="1"/>
      <c r="AE181" s="1"/>
      <c r="AF181" s="1"/>
      <c r="AG181" s="1"/>
      <c r="AH181" s="1">
        <v>4</v>
      </c>
      <c r="AI181" s="1"/>
      <c r="AJ181" s="1">
        <v>6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28">
        <f t="shared" si="5"/>
        <v>16</v>
      </c>
      <c r="BY181" s="6" t="s">
        <v>187</v>
      </c>
    </row>
    <row r="182" spans="1:77" ht="18" customHeight="1" thickBot="1">
      <c r="A182" s="12" t="s">
        <v>119</v>
      </c>
      <c r="B182" s="13" t="s">
        <v>120</v>
      </c>
      <c r="C182" s="20" t="s">
        <v>17</v>
      </c>
      <c r="D182" s="1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>
        <v>2</v>
      </c>
      <c r="T182" s="2"/>
      <c r="U182" s="2"/>
      <c r="V182" s="2"/>
      <c r="W182" s="2"/>
      <c r="X182" s="2"/>
      <c r="Y182" s="2"/>
      <c r="Z182" s="2"/>
      <c r="AA182" s="2"/>
      <c r="AB182" s="2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28">
        <f t="shared" si="5"/>
        <v>2</v>
      </c>
      <c r="BY182" s="3"/>
    </row>
    <row r="183" spans="1:77" ht="18" customHeight="1" thickBot="1">
      <c r="A183" s="12" t="s">
        <v>21</v>
      </c>
      <c r="B183" s="13" t="s">
        <v>22</v>
      </c>
      <c r="C183" s="47" t="s">
        <v>88</v>
      </c>
      <c r="D183" s="14">
        <v>2</v>
      </c>
      <c r="E183" s="2">
        <v>6</v>
      </c>
      <c r="F183" s="2"/>
      <c r="G183" s="2"/>
      <c r="H183" s="2">
        <v>4</v>
      </c>
      <c r="I183" s="2"/>
      <c r="J183" s="2"/>
      <c r="K183" s="2">
        <v>6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28">
        <f t="shared" si="5"/>
        <v>16</v>
      </c>
      <c r="BY183" s="6" t="s">
        <v>58</v>
      </c>
    </row>
    <row r="184" spans="1:77" ht="18" customHeight="1" thickBot="1">
      <c r="A184" s="12" t="s">
        <v>122</v>
      </c>
      <c r="B184" s="13" t="s">
        <v>61</v>
      </c>
      <c r="C184" s="20" t="s">
        <v>23</v>
      </c>
      <c r="D184" s="14">
        <v>1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>
        <v>6</v>
      </c>
      <c r="T184" s="2"/>
      <c r="U184" s="2"/>
      <c r="V184" s="2">
        <v>2</v>
      </c>
      <c r="W184" s="2"/>
      <c r="X184" s="2"/>
      <c r="Y184" s="2"/>
      <c r="Z184" s="2"/>
      <c r="AA184" s="2"/>
      <c r="AB184" s="2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28">
        <f t="shared" si="5"/>
        <v>8</v>
      </c>
      <c r="BY184" s="6"/>
    </row>
    <row r="185" spans="1:77" ht="18" customHeight="1" thickBot="1">
      <c r="A185" s="12" t="s">
        <v>31</v>
      </c>
      <c r="B185" s="13" t="s">
        <v>32</v>
      </c>
      <c r="C185" s="47" t="s">
        <v>73</v>
      </c>
      <c r="D185" s="14">
        <v>2</v>
      </c>
      <c r="E185" s="2" t="s">
        <v>37</v>
      </c>
      <c r="F185" s="2">
        <v>6</v>
      </c>
      <c r="G185" s="2"/>
      <c r="H185" s="2"/>
      <c r="I185" s="2"/>
      <c r="J185" s="2"/>
      <c r="K185" s="2"/>
      <c r="L185" s="2"/>
      <c r="M185" s="2"/>
      <c r="N185" s="2">
        <v>6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28">
        <f t="shared" si="5"/>
        <v>12</v>
      </c>
      <c r="BY185" s="6" t="s">
        <v>72</v>
      </c>
    </row>
    <row r="186" spans="1:77" ht="18" customHeight="1" thickBot="1">
      <c r="A186" s="41" t="s">
        <v>70</v>
      </c>
      <c r="B186" s="42" t="s">
        <v>20</v>
      </c>
      <c r="C186" s="43" t="s">
        <v>25</v>
      </c>
      <c r="D186" s="14"/>
      <c r="E186" s="2"/>
      <c r="F186" s="2"/>
      <c r="G186" s="2"/>
      <c r="H186" s="2"/>
      <c r="I186" s="2"/>
      <c r="J186" s="2"/>
      <c r="K186" s="2"/>
      <c r="L186" s="2"/>
      <c r="M186" s="2">
        <v>1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28">
        <f t="shared" si="5"/>
        <v>1</v>
      </c>
      <c r="BY186" s="3"/>
    </row>
    <row r="187" spans="1:77" ht="18" customHeight="1" thickBot="1">
      <c r="A187" s="41" t="s">
        <v>50</v>
      </c>
      <c r="B187" s="42" t="s">
        <v>51</v>
      </c>
      <c r="C187" s="43" t="s">
        <v>25</v>
      </c>
      <c r="D187" s="14"/>
      <c r="E187" s="2"/>
      <c r="F187" s="2"/>
      <c r="G187" s="2"/>
      <c r="H187" s="2">
        <v>3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28">
        <f t="shared" si="5"/>
        <v>3</v>
      </c>
      <c r="BY187" s="3"/>
    </row>
    <row r="188" spans="1:77" ht="18" customHeight="1" thickBot="1">
      <c r="A188" s="12" t="s">
        <v>307</v>
      </c>
      <c r="B188" s="13" t="s">
        <v>104</v>
      </c>
      <c r="C188" s="20" t="s">
        <v>17</v>
      </c>
      <c r="D188" s="1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>
        <v>1</v>
      </c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28">
        <f t="shared" si="5"/>
        <v>1</v>
      </c>
      <c r="BY188" s="3"/>
    </row>
    <row r="189" spans="1:77" ht="18" customHeight="1" thickBot="1">
      <c r="A189" s="12"/>
      <c r="B189" s="13"/>
      <c r="C189" s="20"/>
      <c r="D189" s="1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28">
        <f t="shared" si="5"/>
        <v>0</v>
      </c>
      <c r="BY189" s="3"/>
    </row>
    <row r="190" spans="1:77" ht="18" customHeight="1" thickBot="1">
      <c r="A190" s="12"/>
      <c r="B190" s="13"/>
      <c r="C190" s="20"/>
      <c r="D190" s="1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28">
        <f t="shared" si="5"/>
        <v>0</v>
      </c>
      <c r="BY190" s="6"/>
    </row>
    <row r="191" spans="1:77" ht="18" customHeight="1" thickBot="1">
      <c r="A191" s="12"/>
      <c r="B191" s="34"/>
      <c r="C191" s="20"/>
      <c r="D191" s="1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28"/>
      <c r="BY191" s="3"/>
    </row>
    <row r="192" spans="1:77" ht="18" customHeight="1" thickBot="1">
      <c r="A192" s="49" t="s">
        <v>82</v>
      </c>
      <c r="B192" s="50"/>
      <c r="C192" s="17"/>
      <c r="D192" s="1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28"/>
      <c r="BY192" s="6"/>
    </row>
    <row r="193" spans="1:77" s="5" customFormat="1" ht="18" customHeight="1" thickBot="1">
      <c r="A193" s="12"/>
      <c r="B193" s="34"/>
      <c r="C193" s="17"/>
      <c r="D193" s="1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28"/>
      <c r="BY193" s="21"/>
    </row>
    <row r="194" spans="1:77" ht="18" customHeight="1" thickBot="1">
      <c r="A194" s="51" t="s">
        <v>84</v>
      </c>
      <c r="B194" s="52"/>
      <c r="C194" s="17"/>
      <c r="D194" s="1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28"/>
      <c r="BY194" s="21"/>
    </row>
    <row r="195" spans="1:77" ht="18" customHeight="1" thickBot="1">
      <c r="A195" s="12"/>
      <c r="B195" s="34"/>
      <c r="C195" s="17"/>
      <c r="D195" s="1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28"/>
      <c r="BY195" s="3"/>
    </row>
    <row r="196" spans="1:77" ht="18" customHeight="1" thickBot="1">
      <c r="A196" s="12"/>
      <c r="B196" s="34"/>
      <c r="C196" s="17"/>
      <c r="D196" s="1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28"/>
      <c r="BY196" s="3"/>
    </row>
    <row r="197" spans="1:77" s="5" customFormat="1" ht="18" customHeight="1" thickBot="1">
      <c r="A197" s="12"/>
      <c r="B197" s="34"/>
      <c r="C197" s="17"/>
      <c r="D197" s="1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28"/>
      <c r="BY197" s="3"/>
    </row>
    <row r="198" spans="1:77" s="5" customFormat="1" ht="18" customHeight="1" thickBot="1">
      <c r="A198" s="12"/>
      <c r="B198" s="34"/>
      <c r="C198" s="17"/>
      <c r="D198" s="1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28"/>
      <c r="BY198" s="3"/>
    </row>
    <row r="199" spans="1:77" s="5" customFormat="1" ht="18" customHeight="1" thickBot="1">
      <c r="A199" s="12"/>
      <c r="B199" s="34"/>
      <c r="C199" s="17"/>
      <c r="D199" s="1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28"/>
      <c r="BY199" s="3"/>
    </row>
    <row r="200" spans="1:77" s="5" customFormat="1" ht="18" customHeight="1" thickBot="1">
      <c r="A200" s="12"/>
      <c r="B200" s="34"/>
      <c r="C200" s="17"/>
      <c r="D200" s="1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28"/>
      <c r="BY200" s="3"/>
    </row>
    <row r="201" spans="1:77" s="5" customFormat="1" ht="18" customHeight="1" thickBot="1">
      <c r="A201" s="12"/>
      <c r="B201" s="34"/>
      <c r="C201" s="17"/>
      <c r="D201" s="1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28"/>
      <c r="BY201" s="3"/>
    </row>
    <row r="202" spans="1:77" s="5" customFormat="1" ht="18" customHeight="1" thickBot="1">
      <c r="A202" s="12"/>
      <c r="B202" s="34"/>
      <c r="C202" s="17"/>
      <c r="D202" s="1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28"/>
      <c r="BY202" s="3"/>
    </row>
    <row r="203" spans="1:77" s="5" customFormat="1" ht="18" customHeight="1" thickBot="1">
      <c r="A203" s="12"/>
      <c r="B203" s="35"/>
      <c r="C203" s="17"/>
      <c r="D203" s="1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28"/>
      <c r="BY203" s="3"/>
    </row>
    <row r="204" spans="1:77" s="5" customFormat="1" ht="18" customHeight="1" thickBot="1">
      <c r="A204" s="12"/>
      <c r="B204" s="34"/>
      <c r="C204" s="17"/>
      <c r="D204" s="1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28"/>
      <c r="BY204" s="3"/>
    </row>
    <row r="205" spans="1:77" s="5" customFormat="1" ht="18" customHeight="1" thickBot="1">
      <c r="A205" s="12"/>
      <c r="B205" s="34"/>
      <c r="C205" s="17"/>
      <c r="D205" s="1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28"/>
      <c r="BY205" s="3"/>
    </row>
    <row r="206" spans="1:77" s="5" customFormat="1" ht="18" customHeight="1" thickBot="1">
      <c r="A206" s="12"/>
      <c r="B206" s="34"/>
      <c r="C206" s="17"/>
      <c r="D206" s="1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28"/>
      <c r="BY206" s="6"/>
    </row>
    <row r="207" spans="1:77" s="5" customFormat="1" ht="18" customHeight="1" thickBot="1">
      <c r="A207" s="12"/>
      <c r="B207" s="34"/>
      <c r="C207" s="17"/>
      <c r="D207" s="1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28"/>
      <c r="BY207" s="6"/>
    </row>
    <row r="208" spans="1:77" s="5" customFormat="1" ht="18" customHeight="1" thickBot="1">
      <c r="A208" s="12"/>
      <c r="B208" s="34"/>
      <c r="C208" s="17"/>
      <c r="D208" s="1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28"/>
      <c r="BY208" s="6"/>
    </row>
    <row r="209" spans="1:77" s="5" customFormat="1" ht="18" customHeight="1" thickBot="1">
      <c r="A209" s="12"/>
      <c r="B209" s="34"/>
      <c r="C209" s="17"/>
      <c r="D209" s="1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28"/>
      <c r="BY209" s="6"/>
    </row>
    <row r="210" spans="1:77" s="5" customFormat="1" ht="18" customHeight="1" thickBot="1">
      <c r="A210" s="12"/>
      <c r="B210" s="34"/>
      <c r="C210" s="17"/>
      <c r="D210" s="1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28"/>
      <c r="BY210" s="6"/>
    </row>
    <row r="211" spans="1:77" s="5" customFormat="1" ht="18" customHeight="1" thickBot="1">
      <c r="A211" s="12"/>
      <c r="B211" s="34"/>
      <c r="C211" s="17"/>
      <c r="D211" s="1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28"/>
      <c r="BY211" s="6"/>
    </row>
    <row r="212" spans="1:77" s="5" customFormat="1" ht="18" customHeight="1" thickBot="1">
      <c r="A212" s="12"/>
      <c r="B212" s="34"/>
      <c r="C212" s="17"/>
      <c r="D212" s="1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28"/>
      <c r="BY212" s="6"/>
    </row>
    <row r="213" spans="1:77" s="5" customFormat="1" ht="18" customHeight="1" thickBot="1">
      <c r="A213" s="12"/>
      <c r="B213" s="34"/>
      <c r="C213" s="17"/>
      <c r="D213" s="1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28"/>
      <c r="BY213" s="6"/>
    </row>
    <row r="214" spans="1:77" s="5" customFormat="1" ht="18" customHeight="1" thickBot="1">
      <c r="A214" s="12"/>
      <c r="B214" s="34"/>
      <c r="C214" s="17"/>
      <c r="D214" s="1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28"/>
      <c r="BY214" s="6"/>
    </row>
    <row r="215" spans="1:77" s="5" customFormat="1" ht="18" customHeight="1" thickBot="1">
      <c r="A215" s="12"/>
      <c r="B215" s="34"/>
      <c r="C215" s="17"/>
      <c r="D215" s="1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28"/>
      <c r="BY215" s="6"/>
    </row>
    <row r="216" spans="1:77" s="5" customFormat="1" ht="18" customHeight="1" thickBot="1">
      <c r="A216" s="12"/>
      <c r="B216" s="34"/>
      <c r="C216" s="17"/>
      <c r="D216" s="1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28"/>
      <c r="BY216" s="6"/>
    </row>
    <row r="217" spans="1:77" s="5" customFormat="1" ht="18" customHeight="1" thickBot="1">
      <c r="A217" s="12"/>
      <c r="B217" s="34"/>
      <c r="C217" s="17"/>
      <c r="D217" s="1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28"/>
      <c r="BY217" s="6"/>
    </row>
    <row r="218" spans="1:77" s="5" customFormat="1" ht="18" customHeight="1" thickBot="1">
      <c r="A218" s="32"/>
      <c r="B218" s="36"/>
      <c r="C218" s="17"/>
      <c r="D218" s="1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28"/>
      <c r="BY218" s="6"/>
    </row>
    <row r="219" spans="1:77" s="5" customFormat="1" ht="18" customHeight="1" thickBot="1">
      <c r="A219" s="32"/>
      <c r="B219" s="36"/>
      <c r="C219" s="17"/>
      <c r="D219" s="1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28"/>
      <c r="BY219" s="6"/>
    </row>
    <row r="220" spans="1:77" s="5" customFormat="1" ht="18" customHeight="1" thickBot="1">
      <c r="A220" s="12"/>
      <c r="B220" s="35"/>
      <c r="C220" s="17"/>
      <c r="D220" s="1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28"/>
      <c r="BY220" s="3"/>
    </row>
    <row r="221" spans="1:77" s="5" customFormat="1" ht="18" customHeight="1" thickBot="1">
      <c r="A221" s="12"/>
      <c r="B221" s="34"/>
      <c r="C221" s="17"/>
      <c r="D221" s="1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28"/>
      <c r="BY221" s="3"/>
    </row>
    <row r="222" spans="1:77" s="5" customFormat="1" ht="18" customHeight="1" thickBot="1">
      <c r="A222" s="12"/>
      <c r="B222" s="34"/>
      <c r="C222" s="17"/>
      <c r="D222" s="1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28"/>
      <c r="BY222" s="3"/>
    </row>
    <row r="223" spans="1:77" s="5" customFormat="1" ht="18" customHeight="1" thickBot="1">
      <c r="A223" s="12"/>
      <c r="B223" s="34"/>
      <c r="C223" s="17"/>
      <c r="D223" s="1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28"/>
      <c r="BY223" s="3"/>
    </row>
    <row r="224" spans="1:77" s="5" customFormat="1" ht="18" customHeight="1" thickBot="1">
      <c r="A224" s="12"/>
      <c r="B224" s="34"/>
      <c r="C224" s="17"/>
      <c r="D224" s="1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28"/>
      <c r="BY224" s="3"/>
    </row>
    <row r="225" spans="1:77" s="5" customFormat="1" ht="18" customHeight="1" thickBot="1">
      <c r="A225" s="12"/>
      <c r="B225" s="34"/>
      <c r="C225" s="17"/>
      <c r="D225" s="1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28"/>
      <c r="BY225" s="3"/>
    </row>
    <row r="226" spans="1:77" s="5" customFormat="1" ht="18" customHeight="1" thickBot="1">
      <c r="A226" s="12"/>
      <c r="B226" s="34"/>
      <c r="C226" s="17"/>
      <c r="D226" s="1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28"/>
      <c r="BY226" s="6"/>
    </row>
    <row r="227" spans="1:77" s="5" customFormat="1" ht="18" customHeight="1" thickBot="1">
      <c r="A227" s="12"/>
      <c r="B227" s="34"/>
      <c r="C227" s="17"/>
      <c r="D227" s="1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28"/>
      <c r="BY227" s="3"/>
    </row>
    <row r="228" spans="1:77" s="5" customFormat="1" ht="18" customHeight="1" thickBot="1">
      <c r="A228" s="12"/>
      <c r="B228" s="34"/>
      <c r="C228" s="17"/>
      <c r="D228" s="1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28"/>
      <c r="BY228" s="21"/>
    </row>
    <row r="229" spans="1:77" s="5" customFormat="1" ht="18" customHeight="1" thickBot="1">
      <c r="A229" s="12"/>
      <c r="B229" s="34"/>
      <c r="C229" s="17"/>
      <c r="D229" s="1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28"/>
      <c r="BY229" s="21"/>
    </row>
    <row r="230" spans="1:77" s="5" customFormat="1" ht="18" customHeight="1" thickBot="1">
      <c r="A230" s="12"/>
      <c r="B230" s="34"/>
      <c r="C230" s="17"/>
      <c r="D230" s="1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28"/>
      <c r="BY230" s="21"/>
    </row>
    <row r="231" spans="1:77" s="5" customFormat="1" ht="18" customHeight="1" thickBot="1">
      <c r="A231" s="12"/>
      <c r="B231" s="34"/>
      <c r="C231" s="17"/>
      <c r="D231" s="1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28"/>
      <c r="BY231" s="21"/>
    </row>
    <row r="232" spans="1:77" s="5" customFormat="1" ht="18" customHeight="1" thickBot="1">
      <c r="A232" s="12"/>
      <c r="B232" s="34"/>
      <c r="C232" s="17"/>
      <c r="D232" s="1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28"/>
      <c r="BY232" s="21"/>
    </row>
    <row r="233" spans="1:77" s="5" customFormat="1" ht="18" customHeight="1" thickBot="1">
      <c r="A233" s="12"/>
      <c r="B233" s="34"/>
      <c r="C233" s="17"/>
      <c r="D233" s="1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28"/>
      <c r="BY233" s="21"/>
    </row>
    <row r="234" spans="1:77" s="5" customFormat="1" ht="18" customHeight="1" thickBot="1">
      <c r="A234" s="12"/>
      <c r="B234" s="34"/>
      <c r="C234" s="17"/>
      <c r="D234" s="1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28"/>
      <c r="BY234" s="21"/>
    </row>
    <row r="235" spans="1:77" s="5" customFormat="1" ht="18" customHeight="1" thickBot="1">
      <c r="A235" s="12"/>
      <c r="B235" s="34"/>
      <c r="C235" s="17"/>
      <c r="D235" s="1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28"/>
      <c r="BY235" s="21"/>
    </row>
    <row r="236" spans="1:77" s="5" customFormat="1" ht="18" customHeight="1" thickBot="1">
      <c r="A236" s="12"/>
      <c r="B236" s="34"/>
      <c r="C236" s="17"/>
      <c r="D236" s="1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28"/>
      <c r="BY236" s="21"/>
    </row>
    <row r="237" spans="1:77" s="5" customFormat="1" ht="18" customHeight="1" thickBot="1">
      <c r="A237" s="12"/>
      <c r="B237" s="34"/>
      <c r="C237" s="17"/>
      <c r="D237" s="1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28"/>
      <c r="BY237" s="21"/>
    </row>
    <row r="238" spans="1:77" s="5" customFormat="1" ht="18" customHeight="1" thickBot="1">
      <c r="A238" s="12"/>
      <c r="B238" s="34"/>
      <c r="C238" s="17"/>
      <c r="D238" s="1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28"/>
      <c r="BY238" s="21"/>
    </row>
    <row r="239" spans="1:77" s="5" customFormat="1" ht="18" customHeight="1" thickBot="1">
      <c r="A239" s="12"/>
      <c r="B239" s="34"/>
      <c r="C239" s="17"/>
      <c r="D239" s="1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28"/>
      <c r="BY239" s="6"/>
    </row>
    <row r="240" spans="1:77" s="5" customFormat="1" ht="18" customHeight="1" thickBot="1">
      <c r="A240" s="12"/>
      <c r="B240" s="34"/>
      <c r="C240" s="17"/>
      <c r="D240" s="1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28"/>
      <c r="BY240" s="6"/>
    </row>
    <row r="241" spans="1:77" s="5" customFormat="1" ht="18" customHeight="1" thickBot="1">
      <c r="A241" s="12"/>
      <c r="B241" s="34"/>
      <c r="C241" s="17"/>
      <c r="D241" s="1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28"/>
      <c r="BY241" s="6"/>
    </row>
    <row r="242" spans="1:77" s="5" customFormat="1" ht="18" customHeight="1" thickBot="1">
      <c r="A242" s="12"/>
      <c r="B242" s="34"/>
      <c r="C242" s="17"/>
      <c r="D242" s="1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28"/>
      <c r="BY242" s="21"/>
    </row>
    <row r="243" spans="1:77" s="5" customFormat="1" ht="18" customHeight="1" thickBot="1">
      <c r="A243" s="12"/>
      <c r="B243" s="34"/>
      <c r="C243" s="17"/>
      <c r="D243" s="1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28"/>
      <c r="BY243" s="21"/>
    </row>
    <row r="244" spans="1:77" s="5" customFormat="1" ht="18" customHeight="1" thickBot="1">
      <c r="A244" s="12"/>
      <c r="B244" s="34"/>
      <c r="C244" s="17"/>
      <c r="D244" s="1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28"/>
      <c r="BY244" s="21"/>
    </row>
    <row r="245" spans="1:77" s="5" customFormat="1" ht="18" customHeight="1" thickBot="1">
      <c r="A245" s="12"/>
      <c r="B245" s="34"/>
      <c r="C245" s="17"/>
      <c r="D245" s="1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28"/>
      <c r="BY245" s="21"/>
    </row>
    <row r="246" spans="1:77" s="5" customFormat="1" ht="18" customHeight="1" thickBot="1">
      <c r="A246" s="12"/>
      <c r="B246" s="34"/>
      <c r="C246" s="17"/>
      <c r="D246" s="1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28"/>
      <c r="BY246" s="21"/>
    </row>
    <row r="247" spans="1:77" s="5" customFormat="1" ht="18" customHeight="1" thickBot="1">
      <c r="A247" s="12"/>
      <c r="B247" s="34"/>
      <c r="C247" s="17"/>
      <c r="D247" s="1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28"/>
      <c r="BY247" s="21"/>
    </row>
    <row r="248" spans="1:77" s="5" customFormat="1" ht="18" customHeight="1" thickBot="1">
      <c r="A248" s="12"/>
      <c r="B248" s="34"/>
      <c r="C248" s="17"/>
      <c r="D248" s="1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28"/>
      <c r="BY248" s="21"/>
    </row>
    <row r="249" spans="1:77" s="5" customFormat="1" ht="18" customHeight="1" thickBot="1">
      <c r="A249" s="12"/>
      <c r="B249" s="34"/>
      <c r="C249" s="17"/>
      <c r="D249" s="1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28"/>
      <c r="BY249" s="21"/>
    </row>
    <row r="250" spans="1:77" s="5" customFormat="1" ht="18" customHeight="1" thickBot="1">
      <c r="A250" s="12"/>
      <c r="B250" s="34"/>
      <c r="C250" s="17"/>
      <c r="D250" s="1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28"/>
      <c r="BY250" s="21"/>
    </row>
    <row r="251" spans="1:77" s="5" customFormat="1" ht="18" customHeight="1" thickBot="1">
      <c r="A251" s="12"/>
      <c r="B251" s="34"/>
      <c r="C251" s="17"/>
      <c r="D251" s="1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28"/>
      <c r="BY251" s="21"/>
    </row>
    <row r="252" spans="1:77" s="5" customFormat="1" ht="18" customHeight="1" thickBot="1">
      <c r="A252" s="12"/>
      <c r="B252" s="34"/>
      <c r="C252" s="17"/>
      <c r="D252" s="1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28"/>
      <c r="BY252" s="21"/>
    </row>
    <row r="253" spans="1:77" s="5" customFormat="1" ht="18" customHeight="1" thickBot="1">
      <c r="A253" s="12"/>
      <c r="B253" s="34"/>
      <c r="C253" s="17"/>
      <c r="D253" s="1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28"/>
      <c r="BY253" s="21"/>
    </row>
    <row r="254" spans="1:77" s="5" customFormat="1" ht="18" customHeight="1" thickBot="1">
      <c r="A254" s="12"/>
      <c r="B254" s="34"/>
      <c r="C254" s="17"/>
      <c r="D254" s="1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28"/>
      <c r="BY254" s="21"/>
    </row>
    <row r="255" spans="1:77" s="5" customFormat="1" ht="18" customHeight="1" thickBot="1">
      <c r="A255" s="12"/>
      <c r="B255" s="34"/>
      <c r="C255" s="17"/>
      <c r="D255" s="1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28"/>
      <c r="BY255" s="3"/>
    </row>
    <row r="256" spans="1:77" s="5" customFormat="1" ht="18" customHeight="1" thickBot="1">
      <c r="A256" s="12"/>
      <c r="B256" s="34"/>
      <c r="C256" s="17"/>
      <c r="D256" s="1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28"/>
      <c r="BY256" s="3"/>
    </row>
    <row r="257" spans="1:77" s="5" customFormat="1" ht="18" customHeight="1" thickBot="1">
      <c r="A257" s="12"/>
      <c r="B257" s="34"/>
      <c r="C257" s="17"/>
      <c r="D257" s="1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28"/>
      <c r="BY257" s="3"/>
    </row>
    <row r="258" spans="1:77" s="5" customFormat="1" ht="18" customHeight="1" thickBot="1">
      <c r="A258" s="12"/>
      <c r="B258" s="34"/>
      <c r="C258" s="17"/>
      <c r="D258" s="1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28"/>
      <c r="BY258" s="3"/>
    </row>
    <row r="259" spans="1:77" s="5" customFormat="1" ht="18" customHeight="1" thickBot="1">
      <c r="A259" s="12"/>
      <c r="B259" s="34"/>
      <c r="C259" s="17"/>
      <c r="D259" s="1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28"/>
      <c r="BY259" s="3"/>
    </row>
    <row r="260" spans="1:77" s="5" customFormat="1" ht="18" customHeight="1" thickBot="1">
      <c r="A260" s="12"/>
      <c r="B260" s="34"/>
      <c r="C260" s="17"/>
      <c r="D260" s="1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28"/>
      <c r="BY260" s="3"/>
    </row>
    <row r="261" spans="1:77" s="5" customFormat="1" ht="18" customHeight="1" thickBot="1">
      <c r="A261" s="12"/>
      <c r="B261" s="34"/>
      <c r="C261" s="17"/>
      <c r="D261" s="1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28"/>
      <c r="BY261" s="3"/>
    </row>
    <row r="262" spans="1:77" s="5" customFormat="1" ht="18" customHeight="1" thickBot="1">
      <c r="A262" s="12"/>
      <c r="B262" s="34"/>
      <c r="C262" s="17"/>
      <c r="D262" s="1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28"/>
      <c r="BY262" s="3"/>
    </row>
    <row r="263" spans="1:77" s="5" customFormat="1" ht="18" customHeight="1" thickBot="1">
      <c r="A263" s="12"/>
      <c r="B263" s="34"/>
      <c r="C263" s="17"/>
      <c r="D263" s="1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28"/>
      <c r="BY263" s="3"/>
    </row>
    <row r="264" spans="1:77" s="5" customFormat="1" ht="18" customHeight="1" thickBot="1">
      <c r="A264" s="12"/>
      <c r="B264" s="35"/>
      <c r="C264" s="17"/>
      <c r="D264" s="1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28"/>
      <c r="BY264" s="3"/>
    </row>
    <row r="265" spans="1:77" s="5" customFormat="1" ht="18" customHeight="1" thickBot="1">
      <c r="A265" s="12"/>
      <c r="B265" s="34"/>
      <c r="C265" s="17"/>
      <c r="D265" s="1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28"/>
      <c r="BY265" s="3"/>
    </row>
    <row r="266" spans="1:77" s="5" customFormat="1" ht="18" customHeight="1" thickBot="1">
      <c r="A266" s="12"/>
      <c r="B266" s="34"/>
      <c r="C266" s="17"/>
      <c r="D266" s="1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28"/>
      <c r="BY266" s="3"/>
    </row>
    <row r="267" spans="1:77" s="5" customFormat="1" ht="18" customHeight="1" thickBot="1">
      <c r="A267" s="12"/>
      <c r="B267" s="34"/>
      <c r="C267" s="17"/>
      <c r="D267" s="1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28"/>
      <c r="BY267" s="3"/>
    </row>
    <row r="268" spans="1:77" s="5" customFormat="1" ht="18" customHeight="1" thickBot="1">
      <c r="A268" s="12"/>
      <c r="B268" s="34"/>
      <c r="C268" s="40"/>
      <c r="D268" s="1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28"/>
      <c r="BY268" s="6"/>
    </row>
    <row r="269" spans="1:77" s="5" customFormat="1" ht="18" customHeight="1" thickBot="1">
      <c r="A269" s="12"/>
      <c r="B269" s="34"/>
      <c r="C269" s="26"/>
      <c r="D269" s="1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28"/>
      <c r="BY269" s="6"/>
    </row>
    <row r="270" spans="1:77" s="5" customFormat="1" ht="18" customHeight="1" thickBot="1">
      <c r="A270" s="12"/>
      <c r="B270" s="34"/>
      <c r="C270" s="26"/>
      <c r="D270" s="1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28"/>
      <c r="BY270" s="6"/>
    </row>
    <row r="271" spans="1:77" ht="18" customHeight="1" thickBot="1">
      <c r="A271" s="12"/>
      <c r="B271" s="34"/>
      <c r="C271" s="17"/>
      <c r="D271" s="1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28"/>
      <c r="BY271" s="6"/>
    </row>
    <row r="272" spans="1:77" ht="18" customHeight="1" thickBot="1">
      <c r="A272" s="12"/>
      <c r="B272" s="34"/>
      <c r="C272" s="17"/>
      <c r="D272" s="1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28"/>
      <c r="BY272" s="6"/>
    </row>
    <row r="273" spans="1:77" ht="18" customHeight="1" thickBot="1">
      <c r="A273" s="12"/>
      <c r="B273" s="34"/>
      <c r="C273" s="17"/>
      <c r="D273" s="1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28"/>
      <c r="BY273" s="6"/>
    </row>
    <row r="274" spans="1:77" ht="18" customHeight="1" thickBot="1">
      <c r="A274" s="12"/>
      <c r="B274" s="34"/>
      <c r="C274" s="17"/>
      <c r="D274" s="1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28"/>
      <c r="BY274" s="6"/>
    </row>
    <row r="275" spans="1:77" ht="18" customHeight="1" thickBot="1">
      <c r="A275" s="12"/>
      <c r="B275" s="34"/>
      <c r="C275" s="17"/>
      <c r="D275" s="1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28"/>
      <c r="BY275" s="6"/>
    </row>
    <row r="276" spans="1:77" ht="18" customHeight="1" thickBot="1">
      <c r="A276" s="12"/>
      <c r="B276" s="34"/>
      <c r="C276" s="17"/>
      <c r="D276" s="1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28"/>
      <c r="BY276" s="6"/>
    </row>
    <row r="277" spans="1:77" ht="18" customHeight="1" thickBot="1">
      <c r="A277" s="12"/>
      <c r="B277" s="35"/>
      <c r="C277" s="17"/>
      <c r="D277" s="1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28"/>
      <c r="BY277" s="6"/>
    </row>
    <row r="278" spans="1:77" ht="18" customHeight="1" thickBot="1">
      <c r="A278" s="12"/>
      <c r="B278" s="34"/>
      <c r="C278" s="17"/>
      <c r="D278" s="1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28"/>
      <c r="BY278" s="6"/>
    </row>
    <row r="279" spans="1:77" ht="18" customHeight="1" thickBot="1">
      <c r="A279" s="12"/>
      <c r="B279" s="34"/>
      <c r="C279" s="17"/>
      <c r="D279" s="1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28"/>
      <c r="BY279" s="6"/>
    </row>
    <row r="280" spans="1:77" ht="18" customHeight="1" thickBot="1">
      <c r="A280" s="12"/>
      <c r="B280" s="34"/>
      <c r="C280" s="17"/>
      <c r="D280" s="1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28"/>
      <c r="BY280" s="6"/>
    </row>
    <row r="281" spans="1:77" ht="18" customHeight="1" thickBot="1">
      <c r="A281" s="12"/>
      <c r="B281" s="34"/>
      <c r="C281" s="17"/>
      <c r="D281" s="1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28"/>
      <c r="BY281" s="6"/>
    </row>
    <row r="282" spans="1:77" ht="18" customHeight="1" thickBot="1">
      <c r="A282" s="12"/>
      <c r="B282" s="34"/>
      <c r="C282" s="17"/>
      <c r="D282" s="1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28"/>
      <c r="BY282" s="6"/>
    </row>
    <row r="283" spans="1:77" ht="18" customHeight="1" thickBot="1">
      <c r="A283" s="12"/>
      <c r="B283" s="34"/>
      <c r="C283" s="17"/>
      <c r="D283" s="1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28"/>
      <c r="BY283" s="6"/>
    </row>
    <row r="284" spans="1:77" ht="18" customHeight="1" thickBot="1">
      <c r="A284" s="12"/>
      <c r="B284" s="34"/>
      <c r="C284" s="17"/>
      <c r="D284" s="1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28"/>
      <c r="BY284" s="6"/>
    </row>
    <row r="285" spans="1:77" ht="18" customHeight="1" thickBot="1">
      <c r="A285" s="12"/>
      <c r="B285" s="34"/>
      <c r="C285" s="17"/>
      <c r="D285" s="1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28"/>
      <c r="BY285" s="6"/>
    </row>
    <row r="286" spans="1:77" s="5" customFormat="1" ht="18" customHeight="1" thickBot="1">
      <c r="A286" s="12"/>
      <c r="B286" s="34"/>
      <c r="C286" s="17"/>
      <c r="D286" s="1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28"/>
      <c r="BY286" s="6"/>
    </row>
    <row r="287" spans="1:77" ht="18" customHeight="1" thickBot="1">
      <c r="A287" s="12"/>
      <c r="B287" s="34"/>
      <c r="C287" s="17"/>
      <c r="D287" s="1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28"/>
      <c r="BY287" s="6"/>
    </row>
    <row r="288" spans="1:77" ht="18" customHeight="1" thickBot="1">
      <c r="A288" s="12"/>
      <c r="B288" s="34"/>
      <c r="C288" s="17"/>
      <c r="D288" s="1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28"/>
      <c r="BY288" s="6"/>
    </row>
    <row r="289" spans="1:77" ht="18" customHeight="1" thickBot="1">
      <c r="A289" s="12"/>
      <c r="B289" s="34"/>
      <c r="C289" s="17"/>
      <c r="D289" s="1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28"/>
      <c r="BY289" s="6"/>
    </row>
    <row r="290" spans="1:77" s="5" customFormat="1" ht="18" customHeight="1" thickBot="1">
      <c r="A290" s="12"/>
      <c r="B290" s="34"/>
      <c r="C290" s="17"/>
      <c r="D290" s="1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28"/>
      <c r="BY290" s="6"/>
    </row>
    <row r="291" spans="1:77" s="5" customFormat="1" ht="18" customHeight="1" thickBot="1">
      <c r="A291" s="12"/>
      <c r="B291" s="34"/>
      <c r="C291" s="17"/>
      <c r="D291" s="1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28"/>
      <c r="BY291" s="6"/>
    </row>
    <row r="292" spans="1:77" ht="18" customHeight="1" thickBot="1">
      <c r="A292" s="12"/>
      <c r="B292" s="34"/>
      <c r="C292" s="17"/>
      <c r="D292" s="1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28"/>
      <c r="BY292" s="6"/>
    </row>
    <row r="293" spans="1:77" s="5" customFormat="1" ht="18" customHeight="1" thickBot="1">
      <c r="A293" s="12"/>
      <c r="B293" s="34"/>
      <c r="C293" s="17"/>
      <c r="D293" s="1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28"/>
      <c r="BY293" s="6"/>
    </row>
    <row r="294" spans="1:77" s="5" customFormat="1" ht="18" customHeight="1" thickBot="1">
      <c r="A294" s="12"/>
      <c r="B294" s="34"/>
      <c r="C294" s="17"/>
      <c r="D294" s="1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28"/>
      <c r="BY294" s="6"/>
    </row>
    <row r="295" spans="1:77" s="5" customFormat="1" ht="18" customHeight="1" thickBot="1">
      <c r="A295" s="12"/>
      <c r="B295" s="35"/>
      <c r="C295" s="17"/>
      <c r="D295" s="1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28"/>
      <c r="BY295" s="6"/>
    </row>
    <row r="296" spans="1:77" s="5" customFormat="1" ht="18" customHeight="1" thickBot="1">
      <c r="A296" s="12"/>
      <c r="B296" s="34"/>
      <c r="C296" s="17"/>
      <c r="D296" s="1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28"/>
      <c r="BY296" s="6"/>
    </row>
    <row r="297" spans="1:77" s="5" customFormat="1" ht="18" customHeight="1" thickBot="1">
      <c r="A297" s="12"/>
      <c r="B297" s="34"/>
      <c r="C297" s="17"/>
      <c r="D297" s="1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28"/>
      <c r="BY297" s="6"/>
    </row>
    <row r="298" spans="1:77" s="5" customFormat="1" ht="18" customHeight="1" thickBot="1">
      <c r="A298" s="12"/>
      <c r="B298" s="34"/>
      <c r="C298" s="17"/>
      <c r="D298" s="1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28"/>
      <c r="BY298" s="6"/>
    </row>
    <row r="299" spans="1:77" s="5" customFormat="1" ht="18" customHeight="1" thickBot="1">
      <c r="A299" s="12"/>
      <c r="B299" s="34"/>
      <c r="C299" s="17"/>
      <c r="D299" s="1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28"/>
      <c r="BY299" s="6"/>
    </row>
    <row r="300" spans="1:77" s="5" customFormat="1" ht="18" customHeight="1" thickBot="1">
      <c r="A300" s="12"/>
      <c r="B300" s="34"/>
      <c r="C300" s="17"/>
      <c r="D300" s="1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28"/>
      <c r="BY300" s="6"/>
    </row>
    <row r="301" spans="1:77" s="5" customFormat="1" ht="18" customHeight="1" thickBot="1">
      <c r="A301" s="12"/>
      <c r="B301" s="34"/>
      <c r="C301" s="17"/>
      <c r="D301" s="1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28"/>
      <c r="BY301" s="6"/>
    </row>
    <row r="302" spans="1:77" s="5" customFormat="1" ht="18" customHeight="1" thickBot="1">
      <c r="A302" s="12"/>
      <c r="B302" s="34"/>
      <c r="C302" s="17"/>
      <c r="D302" s="1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28"/>
      <c r="BY302" s="6"/>
    </row>
    <row r="303" spans="1:77" s="5" customFormat="1" ht="18" customHeight="1" thickBot="1">
      <c r="A303" s="12"/>
      <c r="B303" s="34"/>
      <c r="C303" s="17"/>
      <c r="D303" s="1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28"/>
      <c r="BY303" s="6"/>
    </row>
    <row r="304" spans="1:77" s="5" customFormat="1" ht="18" customHeight="1" thickBot="1">
      <c r="A304" s="12"/>
      <c r="B304" s="34"/>
      <c r="C304" s="17"/>
      <c r="D304" s="1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28"/>
      <c r="BY304" s="6"/>
    </row>
    <row r="305" spans="1:77" s="5" customFormat="1" ht="18" customHeight="1" thickBot="1">
      <c r="A305" s="12"/>
      <c r="B305" s="34"/>
      <c r="C305" s="17"/>
      <c r="D305" s="1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28"/>
      <c r="BY305" s="6"/>
    </row>
    <row r="306" spans="1:77" s="5" customFormat="1" ht="18" customHeight="1" thickBot="1">
      <c r="A306" s="12"/>
      <c r="B306" s="35"/>
      <c r="C306" s="17"/>
      <c r="D306" s="1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28"/>
      <c r="BY306" s="6"/>
    </row>
    <row r="307" spans="1:77" s="5" customFormat="1" ht="18" customHeight="1" thickBot="1">
      <c r="A307" s="12"/>
      <c r="B307" s="34"/>
      <c r="C307" s="17"/>
      <c r="D307" s="1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28"/>
      <c r="BY307" s="6"/>
    </row>
    <row r="308" spans="1:77" s="5" customFormat="1" ht="18" customHeight="1" thickBot="1">
      <c r="A308" s="12"/>
      <c r="B308" s="34"/>
      <c r="C308" s="17"/>
      <c r="D308" s="1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28"/>
      <c r="BY308" s="6"/>
    </row>
    <row r="309" spans="1:77" ht="18" customHeight="1" thickBot="1">
      <c r="A309" s="12"/>
      <c r="B309" s="34"/>
      <c r="C309" s="17"/>
      <c r="D309" s="1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28"/>
      <c r="BY309" s="6"/>
    </row>
    <row r="310" spans="1:77" ht="18" customHeight="1" thickBot="1">
      <c r="A310" s="12"/>
      <c r="B310" s="34"/>
      <c r="C310" s="17"/>
      <c r="D310" s="1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28"/>
      <c r="BY310" s="6"/>
    </row>
    <row r="311" spans="1:77" ht="18" customHeight="1" thickBot="1">
      <c r="A311" s="12"/>
      <c r="B311" s="34"/>
      <c r="C311" s="17"/>
      <c r="D311" s="1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28"/>
      <c r="BY311" s="6"/>
    </row>
    <row r="312" spans="1:77" ht="18" customHeight="1" thickBot="1">
      <c r="A312" s="12"/>
      <c r="B312" s="34"/>
      <c r="C312" s="17"/>
      <c r="D312" s="1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28"/>
      <c r="BY312" s="6"/>
    </row>
    <row r="313" spans="1:77" ht="18" customHeight="1" thickBot="1">
      <c r="A313" s="12"/>
      <c r="B313" s="34"/>
      <c r="C313" s="17"/>
      <c r="D313" s="1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28"/>
      <c r="BY313" s="6"/>
    </row>
    <row r="314" spans="1:77" ht="18" customHeight="1" thickBot="1">
      <c r="A314" s="12"/>
      <c r="B314" s="34"/>
      <c r="C314" s="17"/>
      <c r="D314" s="1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28"/>
      <c r="BY314" s="6"/>
    </row>
    <row r="315" spans="1:77" ht="18" customHeight="1" thickBot="1">
      <c r="A315" s="12"/>
      <c r="B315" s="34"/>
      <c r="C315" s="17"/>
      <c r="D315" s="1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28"/>
      <c r="BY315" s="6"/>
    </row>
    <row r="316" spans="1:77" s="5" customFormat="1" ht="18" customHeight="1" thickBot="1">
      <c r="A316" s="12"/>
      <c r="B316" s="34"/>
      <c r="C316" s="17"/>
      <c r="D316" s="1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28"/>
      <c r="BY316" s="6"/>
    </row>
    <row r="317" spans="1:77" s="5" customFormat="1" ht="18" customHeight="1" thickBot="1">
      <c r="A317" s="12"/>
      <c r="B317" s="34"/>
      <c r="C317" s="17"/>
      <c r="D317" s="1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28"/>
      <c r="BY317" s="6"/>
    </row>
    <row r="318" spans="1:77" s="5" customFormat="1" ht="18" customHeight="1" thickBot="1">
      <c r="A318" s="12"/>
      <c r="B318" s="34"/>
      <c r="C318" s="17"/>
      <c r="D318" s="1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28"/>
      <c r="BY318" s="6"/>
    </row>
    <row r="319" spans="1:77" s="5" customFormat="1" ht="18" customHeight="1" thickBot="1">
      <c r="A319" s="12"/>
      <c r="B319" s="34"/>
      <c r="C319" s="17"/>
      <c r="D319" s="1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28"/>
      <c r="BY319" s="6"/>
    </row>
    <row r="320" spans="1:77" s="5" customFormat="1" ht="18" customHeight="1" thickBot="1">
      <c r="A320" s="12"/>
      <c r="B320" s="34"/>
      <c r="C320" s="17"/>
      <c r="D320" s="1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28"/>
      <c r="BY320" s="6"/>
    </row>
    <row r="321" spans="1:77" s="5" customFormat="1" ht="18" customHeight="1" thickBot="1">
      <c r="A321" s="12"/>
      <c r="B321" s="34"/>
      <c r="C321" s="17"/>
      <c r="D321" s="1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28"/>
      <c r="BY321" s="6"/>
    </row>
    <row r="322" spans="1:77" s="5" customFormat="1" ht="18" customHeight="1" thickBot="1">
      <c r="A322" s="12"/>
      <c r="B322" s="34"/>
      <c r="C322" s="17"/>
      <c r="D322" s="1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28"/>
      <c r="BY322" s="6"/>
    </row>
    <row r="323" spans="1:77" ht="18" customHeight="1" thickBot="1">
      <c r="A323" s="12"/>
      <c r="B323" s="34"/>
      <c r="C323" s="17"/>
      <c r="D323" s="1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28"/>
      <c r="BY323" s="6"/>
    </row>
    <row r="324" spans="1:77" ht="18" customHeight="1" thickBot="1">
      <c r="A324" s="12"/>
      <c r="B324" s="34"/>
      <c r="C324" s="17"/>
      <c r="D324" s="1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28"/>
      <c r="BY324" s="6"/>
    </row>
    <row r="325" spans="1:77" ht="18" customHeight="1" thickBot="1">
      <c r="A325" s="12"/>
      <c r="B325" s="34"/>
      <c r="C325" s="17"/>
      <c r="D325" s="1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28"/>
      <c r="BY325" s="6"/>
    </row>
    <row r="326" spans="1:77" s="5" customFormat="1" ht="18" customHeight="1" thickBot="1">
      <c r="A326" s="12"/>
      <c r="B326" s="35"/>
      <c r="C326" s="17"/>
      <c r="D326" s="1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28"/>
      <c r="BY326" s="6"/>
    </row>
    <row r="327" spans="1:77" ht="18" customHeight="1" thickBot="1">
      <c r="A327" s="12"/>
      <c r="B327" s="34"/>
      <c r="C327" s="17"/>
      <c r="D327" s="1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28"/>
      <c r="BY327" s="6"/>
    </row>
    <row r="328" spans="1:77" s="5" customFormat="1" ht="18" customHeight="1" thickBot="1">
      <c r="A328" s="12"/>
      <c r="B328" s="34"/>
      <c r="C328" s="17"/>
      <c r="D328" s="1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28"/>
      <c r="BY328" s="6"/>
    </row>
    <row r="329" spans="1:77" ht="18" customHeight="1" thickBot="1">
      <c r="A329" s="12"/>
      <c r="B329" s="35"/>
      <c r="C329" s="17"/>
      <c r="D329" s="1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28"/>
      <c r="BY329" s="6"/>
    </row>
    <row r="330" spans="1:77" ht="18" customHeight="1" thickBot="1">
      <c r="A330" s="12"/>
      <c r="B330" s="34"/>
      <c r="C330" s="17"/>
      <c r="D330" s="1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28"/>
      <c r="BY330" s="6"/>
    </row>
    <row r="331" spans="1:77" ht="18" customHeight="1" thickBot="1">
      <c r="A331" s="12"/>
      <c r="B331" s="34"/>
      <c r="C331" s="17"/>
      <c r="D331" s="1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28"/>
      <c r="BY331" s="6"/>
    </row>
    <row r="332" spans="1:77" ht="18" customHeight="1" thickBot="1">
      <c r="A332" s="12"/>
      <c r="B332" s="34"/>
      <c r="C332" s="17"/>
      <c r="D332" s="1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28"/>
      <c r="BY332" s="6"/>
    </row>
    <row r="333" spans="1:77" ht="18" customHeight="1" thickBot="1">
      <c r="A333" s="12"/>
      <c r="B333" s="34"/>
      <c r="C333" s="17"/>
      <c r="D333" s="1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28"/>
      <c r="BY333" s="6"/>
    </row>
    <row r="334" spans="1:77" ht="18" customHeight="1" thickBot="1">
      <c r="A334" s="12"/>
      <c r="B334" s="34"/>
      <c r="C334" s="17"/>
      <c r="D334" s="1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28"/>
      <c r="BY334" s="6"/>
    </row>
    <row r="335" spans="1:77" ht="18" customHeight="1" thickBot="1">
      <c r="A335" s="12"/>
      <c r="B335" s="34"/>
      <c r="C335" s="17"/>
      <c r="D335" s="1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28"/>
      <c r="BY335" s="6"/>
    </row>
    <row r="336" spans="1:77" ht="18" customHeight="1" thickBot="1">
      <c r="A336" s="12"/>
      <c r="B336" s="34"/>
      <c r="C336" s="17"/>
      <c r="D336" s="1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28"/>
      <c r="BY336" s="6"/>
    </row>
    <row r="337" spans="1:77" ht="18" customHeight="1" thickBot="1">
      <c r="A337" s="12"/>
      <c r="B337" s="34"/>
      <c r="C337" s="17"/>
      <c r="D337" s="1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28"/>
      <c r="BY337" s="6"/>
    </row>
    <row r="338" spans="1:77" ht="18" customHeight="1" thickBot="1">
      <c r="A338" s="12"/>
      <c r="B338" s="34"/>
      <c r="C338" s="17"/>
      <c r="D338" s="1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28"/>
      <c r="BY338" s="6"/>
    </row>
    <row r="339" spans="1:77" ht="18" customHeight="1" thickBot="1">
      <c r="A339" s="12"/>
      <c r="B339" s="34"/>
      <c r="C339" s="17"/>
      <c r="D339" s="1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28"/>
      <c r="BY339" s="6"/>
    </row>
    <row r="340" spans="1:77" ht="18" customHeight="1" thickBot="1">
      <c r="A340" s="12"/>
      <c r="B340" s="34"/>
      <c r="C340" s="17"/>
      <c r="D340" s="1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28"/>
      <c r="BY340" s="6"/>
    </row>
    <row r="341" spans="1:77" ht="18" customHeight="1" thickBot="1">
      <c r="A341" s="12"/>
      <c r="B341" s="34"/>
      <c r="C341" s="17"/>
      <c r="D341" s="1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28"/>
      <c r="BY341" s="6"/>
    </row>
    <row r="342" spans="1:77" ht="18" customHeight="1" thickBot="1">
      <c r="A342" s="12"/>
      <c r="B342" s="35"/>
      <c r="C342" s="17"/>
      <c r="D342" s="1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28"/>
      <c r="BY342" s="6"/>
    </row>
    <row r="343" spans="1:77" ht="18" customHeight="1" thickBot="1">
      <c r="A343" s="12"/>
      <c r="B343" s="34"/>
      <c r="C343" s="17"/>
      <c r="D343" s="1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28"/>
      <c r="BY343" s="6"/>
    </row>
    <row r="344" spans="1:77" ht="18" customHeight="1" thickBot="1">
      <c r="A344" s="12"/>
      <c r="B344" s="34"/>
      <c r="C344" s="17"/>
      <c r="D344" s="1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28"/>
      <c r="BY344" s="6"/>
    </row>
    <row r="345" spans="1:77" ht="18" customHeight="1" thickBot="1">
      <c r="A345" s="12"/>
      <c r="B345" s="34"/>
      <c r="C345" s="17"/>
      <c r="D345" s="1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28"/>
      <c r="BY345" s="6"/>
    </row>
    <row r="346" spans="1:77" ht="18" customHeight="1" thickBot="1">
      <c r="A346" s="12"/>
      <c r="B346" s="34"/>
      <c r="C346" s="17"/>
      <c r="D346" s="1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28"/>
      <c r="BY346" s="6"/>
    </row>
    <row r="347" spans="1:77" ht="18" customHeight="1" thickBot="1">
      <c r="A347" s="12"/>
      <c r="B347" s="34"/>
      <c r="C347" s="17"/>
      <c r="D347" s="1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28"/>
      <c r="BY347" s="6"/>
    </row>
    <row r="348" spans="1:77" s="5" customFormat="1" ht="18" customHeight="1" thickBot="1">
      <c r="A348" s="12"/>
      <c r="B348" s="34"/>
      <c r="C348" s="17"/>
      <c r="D348" s="1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28"/>
      <c r="BY348" s="6"/>
    </row>
    <row r="349" spans="1:77" s="5" customFormat="1" ht="18" customHeight="1" thickBot="1">
      <c r="A349" s="12"/>
      <c r="B349" s="34"/>
      <c r="C349" s="17"/>
      <c r="D349" s="1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28"/>
      <c r="BY349" s="6"/>
    </row>
    <row r="350" spans="1:77" s="5" customFormat="1" ht="18" customHeight="1" thickBot="1">
      <c r="A350" s="12"/>
      <c r="B350" s="34"/>
      <c r="C350" s="17"/>
      <c r="D350" s="1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28"/>
      <c r="BY350" s="6"/>
    </row>
    <row r="351" spans="1:77" s="5" customFormat="1" ht="18" customHeight="1" thickBot="1">
      <c r="A351" s="12"/>
      <c r="B351" s="34"/>
      <c r="C351" s="17"/>
      <c r="D351" s="1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28"/>
      <c r="BY351" s="6"/>
    </row>
    <row r="352" spans="1:77" ht="18" customHeight="1" thickBot="1">
      <c r="A352" s="12"/>
      <c r="B352" s="34"/>
      <c r="C352" s="17"/>
      <c r="D352" s="1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28"/>
      <c r="BY352" s="6"/>
    </row>
    <row r="353" spans="1:77" ht="18" customHeight="1" thickBot="1">
      <c r="A353" s="12"/>
      <c r="B353" s="34"/>
      <c r="C353" s="17"/>
      <c r="D353" s="1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28"/>
      <c r="BY353" s="6"/>
    </row>
    <row r="354" spans="1:77" ht="18" customHeight="1" thickBot="1">
      <c r="A354" s="12"/>
      <c r="B354" s="34"/>
      <c r="C354" s="17"/>
      <c r="D354" s="1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28"/>
      <c r="BY354" s="6"/>
    </row>
    <row r="355" spans="1:77" ht="18" customHeight="1" thickBot="1">
      <c r="A355" s="12"/>
      <c r="B355" s="34"/>
      <c r="C355" s="17"/>
      <c r="D355" s="1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28"/>
      <c r="BY355" s="6"/>
    </row>
    <row r="356" spans="1:77" ht="18" customHeight="1" thickBot="1">
      <c r="A356" s="12"/>
      <c r="B356" s="34"/>
      <c r="C356" s="17"/>
      <c r="D356" s="1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28"/>
      <c r="BY356" s="6"/>
    </row>
    <row r="357" spans="1:77" ht="18" customHeight="1" thickBot="1">
      <c r="A357" s="12"/>
      <c r="B357" s="34"/>
      <c r="C357" s="17"/>
      <c r="D357" s="1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28"/>
      <c r="BY357" s="6"/>
    </row>
    <row r="358" spans="1:77" ht="18" customHeight="1" thickBot="1">
      <c r="A358" s="12"/>
      <c r="B358" s="35"/>
      <c r="C358" s="17"/>
      <c r="D358" s="1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28"/>
      <c r="BY358" s="6"/>
    </row>
    <row r="359" spans="1:77" ht="18" customHeight="1" thickBot="1">
      <c r="A359" s="12"/>
      <c r="B359" s="34"/>
      <c r="C359" s="17"/>
      <c r="D359" s="1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28"/>
      <c r="BY359" s="6"/>
    </row>
    <row r="360" spans="1:77" ht="18" customHeight="1" thickBot="1">
      <c r="A360" s="12"/>
      <c r="B360" s="34"/>
      <c r="C360" s="17"/>
      <c r="D360" s="1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28"/>
      <c r="BY360" s="6"/>
    </row>
    <row r="361" spans="1:77" ht="18" customHeight="1" thickBot="1">
      <c r="A361" s="12"/>
      <c r="B361" s="34"/>
      <c r="C361" s="17"/>
      <c r="D361" s="1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28"/>
      <c r="BY361" s="6"/>
    </row>
    <row r="362" spans="1:77" ht="18" customHeight="1" thickBot="1">
      <c r="A362" s="12"/>
      <c r="B362" s="34"/>
      <c r="C362" s="17"/>
      <c r="D362" s="1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28"/>
      <c r="BY362" s="6"/>
    </row>
    <row r="363" spans="1:77" ht="18" customHeight="1" thickBot="1">
      <c r="A363" s="12"/>
      <c r="B363" s="34"/>
      <c r="C363" s="17"/>
      <c r="D363" s="1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28"/>
      <c r="BY363" s="6"/>
    </row>
    <row r="364" spans="1:77" ht="18" customHeight="1" thickBot="1">
      <c r="A364" s="12"/>
      <c r="B364" s="34"/>
      <c r="C364" s="17"/>
      <c r="D364" s="1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28"/>
      <c r="BY364" s="6"/>
    </row>
    <row r="365" spans="1:77" ht="18" customHeight="1" thickBot="1">
      <c r="A365" s="12"/>
      <c r="B365" s="34"/>
      <c r="C365" s="17"/>
      <c r="D365" s="1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28"/>
      <c r="BY365" s="6"/>
    </row>
    <row r="366" spans="1:77" ht="18" customHeight="1" thickBot="1">
      <c r="A366" s="12"/>
      <c r="B366" s="35"/>
      <c r="C366" s="17"/>
      <c r="D366" s="1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28"/>
      <c r="BY366" s="6"/>
    </row>
    <row r="367" spans="1:77" s="5" customFormat="1" ht="18" customHeight="1" thickBot="1">
      <c r="A367" s="12"/>
      <c r="B367" s="37"/>
      <c r="C367" s="17"/>
      <c r="D367" s="1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28"/>
      <c r="BY367" s="3"/>
    </row>
    <row r="368" spans="1:77" s="5" customFormat="1" ht="18" customHeight="1" thickBot="1">
      <c r="A368" s="12"/>
      <c r="B368" s="37"/>
      <c r="C368" s="17"/>
      <c r="D368" s="1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28"/>
      <c r="BY368" s="3"/>
    </row>
    <row r="369" spans="1:77" s="5" customFormat="1" ht="18" customHeight="1" thickBot="1">
      <c r="A369" s="12"/>
      <c r="B369" s="37"/>
      <c r="C369" s="17"/>
      <c r="D369" s="1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28"/>
      <c r="BY369" s="3"/>
    </row>
    <row r="370" spans="1:77" s="5" customFormat="1" ht="18" customHeight="1" thickBot="1">
      <c r="A370" s="12"/>
      <c r="B370" s="37"/>
      <c r="C370" s="25"/>
      <c r="D370" s="1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28"/>
      <c r="BY370" s="6"/>
    </row>
    <row r="371" spans="1:77" s="5" customFormat="1" ht="18" customHeight="1" thickBot="1">
      <c r="A371" s="12"/>
      <c r="B371" s="37"/>
      <c r="C371" s="25"/>
      <c r="D371" s="1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28"/>
      <c r="BY371" s="6"/>
    </row>
    <row r="372" spans="1:77" s="5" customFormat="1" ht="18" customHeight="1" thickBot="1">
      <c r="A372" s="12"/>
      <c r="B372" s="37"/>
      <c r="C372" s="25"/>
      <c r="D372" s="1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28"/>
      <c r="BY372" s="6"/>
    </row>
    <row r="373" spans="1:77" s="5" customFormat="1" ht="18" customHeight="1" thickBot="1">
      <c r="A373" s="12"/>
      <c r="B373" s="37"/>
      <c r="C373" s="17"/>
      <c r="D373" s="1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28"/>
      <c r="BY373" s="21"/>
    </row>
    <row r="374" spans="1:77" s="5" customFormat="1" ht="18" customHeight="1" thickBot="1">
      <c r="A374" s="12"/>
      <c r="B374" s="37"/>
      <c r="C374" s="17"/>
      <c r="D374" s="1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28"/>
      <c r="BY374" s="3"/>
    </row>
    <row r="375" spans="1:77" s="5" customFormat="1" ht="18" customHeight="1" thickBot="1">
      <c r="A375" s="12"/>
      <c r="B375" s="37"/>
      <c r="C375" s="17"/>
      <c r="D375" s="1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28"/>
      <c r="BY375" s="3"/>
    </row>
    <row r="376" spans="1:77" s="5" customFormat="1" ht="18" customHeight="1" thickBot="1">
      <c r="A376" s="12"/>
      <c r="B376" s="37"/>
      <c r="C376" s="17"/>
      <c r="D376" s="1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28"/>
      <c r="BY376" s="3"/>
    </row>
    <row r="377" spans="1:77" s="5" customFormat="1" ht="18" customHeight="1" thickBot="1">
      <c r="A377" s="12"/>
      <c r="B377" s="37"/>
      <c r="C377" s="17"/>
      <c r="D377" s="1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28"/>
      <c r="BY377" s="3"/>
    </row>
    <row r="378" spans="1:77" s="5" customFormat="1" ht="18" customHeight="1" thickBot="1">
      <c r="A378" s="12"/>
      <c r="B378" s="37"/>
      <c r="C378" s="17"/>
      <c r="D378" s="1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28"/>
      <c r="BY378" s="3"/>
    </row>
    <row r="379" spans="1:77" s="5" customFormat="1" ht="18" customHeight="1" thickBot="1">
      <c r="A379" s="12"/>
      <c r="B379" s="37"/>
      <c r="C379" s="17"/>
      <c r="D379" s="1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28"/>
      <c r="BY379" s="3"/>
    </row>
    <row r="380" spans="1:77" s="5" customFormat="1" ht="18" customHeight="1" thickBot="1">
      <c r="A380" s="12"/>
      <c r="B380" s="35"/>
      <c r="C380" s="17"/>
      <c r="D380" s="1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28"/>
      <c r="BY380" s="3"/>
    </row>
    <row r="381" spans="1:77" s="5" customFormat="1" ht="18" customHeight="1" thickBot="1">
      <c r="A381" s="12"/>
      <c r="B381" s="35"/>
      <c r="C381" s="17"/>
      <c r="D381" s="1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28"/>
      <c r="BY381" s="3"/>
    </row>
    <row r="382" spans="1:77" s="5" customFormat="1" ht="18" customHeight="1" thickBot="1">
      <c r="A382" s="12"/>
      <c r="B382" s="34"/>
      <c r="C382" s="17"/>
      <c r="D382" s="1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28"/>
      <c r="BY382" s="6"/>
    </row>
    <row r="383" spans="1:77" s="5" customFormat="1" ht="18" customHeight="1" thickBot="1">
      <c r="A383" s="12"/>
      <c r="B383" s="37"/>
      <c r="C383" s="17"/>
      <c r="D383" s="1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28"/>
      <c r="BY383" s="6"/>
    </row>
    <row r="384" spans="1:77" s="5" customFormat="1" ht="18" customHeight="1" thickBot="1">
      <c r="A384" s="12"/>
      <c r="B384" s="37"/>
      <c r="C384" s="17"/>
      <c r="D384" s="1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28"/>
      <c r="BY384" s="6"/>
    </row>
    <row r="385" spans="1:77" s="5" customFormat="1" ht="18" customHeight="1" thickBot="1">
      <c r="A385" s="12"/>
      <c r="B385" s="37"/>
      <c r="C385" s="17"/>
      <c r="D385" s="1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28"/>
      <c r="BY385" s="6"/>
    </row>
    <row r="386" spans="1:77" s="5" customFormat="1" ht="18" customHeight="1" thickBot="1">
      <c r="A386" s="12"/>
      <c r="B386" s="37"/>
      <c r="C386" s="17"/>
      <c r="D386" s="1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28"/>
      <c r="BY386" s="3"/>
    </row>
    <row r="387" spans="1:77" s="5" customFormat="1" ht="18" customHeight="1" thickBot="1">
      <c r="A387" s="12"/>
      <c r="B387" s="37"/>
      <c r="C387" s="17"/>
      <c r="D387" s="1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28"/>
      <c r="BY387" s="3"/>
    </row>
    <row r="388" spans="1:77" s="5" customFormat="1" ht="18" customHeight="1" thickBot="1">
      <c r="A388" s="12"/>
      <c r="B388" s="37"/>
      <c r="C388" s="17"/>
      <c r="D388" s="1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28"/>
      <c r="BY388" s="3"/>
    </row>
    <row r="389" spans="1:77" s="5" customFormat="1" ht="18" customHeight="1" thickBot="1">
      <c r="A389" s="12"/>
      <c r="B389" s="35"/>
      <c r="C389" s="17"/>
      <c r="D389" s="1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28"/>
      <c r="BY389" s="3"/>
    </row>
    <row r="390" spans="1:77" s="5" customFormat="1" ht="18" customHeight="1" thickBot="1">
      <c r="A390" s="12"/>
      <c r="B390" s="37"/>
      <c r="C390" s="17"/>
      <c r="D390" s="1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28"/>
      <c r="BY390" s="6"/>
    </row>
    <row r="391" spans="1:77" s="5" customFormat="1" ht="18" customHeight="1" thickBot="1">
      <c r="A391" s="12"/>
      <c r="B391" s="37"/>
      <c r="C391" s="17"/>
      <c r="D391" s="1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28"/>
      <c r="BY391" s="6"/>
    </row>
    <row r="392" spans="1:77" s="5" customFormat="1" ht="18" customHeight="1" thickBot="1">
      <c r="A392" s="12"/>
      <c r="B392" s="37"/>
      <c r="C392" s="17"/>
      <c r="D392" s="1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28"/>
      <c r="BY392" s="6"/>
    </row>
    <row r="393" spans="1:77" s="5" customFormat="1" ht="18" customHeight="1" thickBot="1">
      <c r="A393" s="12"/>
      <c r="B393" s="37"/>
      <c r="C393" s="17"/>
      <c r="D393" s="1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28"/>
      <c r="BY393" s="6"/>
    </row>
    <row r="394" spans="1:77" s="5" customFormat="1" ht="18" customHeight="1" thickBot="1">
      <c r="A394" s="12"/>
      <c r="B394" s="37"/>
      <c r="C394" s="17"/>
      <c r="D394" s="1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28"/>
      <c r="BY394" s="6"/>
    </row>
    <row r="395" spans="1:77" s="5" customFormat="1" ht="18" customHeight="1" thickBot="1">
      <c r="A395" s="12"/>
      <c r="B395" s="37"/>
      <c r="C395" s="17"/>
      <c r="D395" s="1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28"/>
      <c r="BY395" s="6"/>
    </row>
    <row r="396" spans="1:77" s="5" customFormat="1" ht="18" customHeight="1" thickBot="1">
      <c r="A396" s="12"/>
      <c r="B396" s="37"/>
      <c r="C396" s="17"/>
      <c r="D396" s="1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28"/>
      <c r="BY396" s="6"/>
    </row>
    <row r="397" spans="1:77" s="5" customFormat="1" ht="18" customHeight="1" thickBot="1">
      <c r="A397" s="12"/>
      <c r="B397" s="37"/>
      <c r="C397" s="17"/>
      <c r="D397" s="1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28"/>
      <c r="BY397" s="6"/>
    </row>
    <row r="398" spans="1:77" s="5" customFormat="1" ht="18" customHeight="1" thickBot="1">
      <c r="A398" s="12"/>
      <c r="B398" s="37"/>
      <c r="C398" s="17"/>
      <c r="D398" s="1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28"/>
      <c r="BY398" s="6"/>
    </row>
    <row r="399" spans="1:77" s="5" customFormat="1" ht="18" customHeight="1" thickBot="1">
      <c r="A399" s="12"/>
      <c r="B399" s="37"/>
      <c r="C399" s="17"/>
      <c r="D399" s="1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28"/>
      <c r="BY399" s="3"/>
    </row>
    <row r="400" spans="1:77" s="5" customFormat="1" ht="18" customHeight="1" thickBot="1">
      <c r="A400" s="12"/>
      <c r="B400" s="37"/>
      <c r="C400" s="17"/>
      <c r="D400" s="1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28"/>
      <c r="BY400" s="3"/>
    </row>
    <row r="401" spans="1:77" s="5" customFormat="1" ht="18" customHeight="1" thickBot="1">
      <c r="A401" s="12"/>
      <c r="B401" s="37"/>
      <c r="C401" s="17"/>
      <c r="D401" s="1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28"/>
      <c r="BY401" s="3"/>
    </row>
    <row r="402" spans="1:77" s="5" customFormat="1" ht="18" customHeight="1" thickBot="1">
      <c r="A402" s="12"/>
      <c r="B402" s="37"/>
      <c r="C402" s="17"/>
      <c r="D402" s="1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28"/>
      <c r="BY402" s="3"/>
    </row>
    <row r="403" spans="1:77" s="5" customFormat="1" ht="18" customHeight="1" thickBot="1">
      <c r="A403" s="12"/>
      <c r="B403" s="37"/>
      <c r="C403" s="17"/>
      <c r="D403" s="1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28"/>
      <c r="BY403" s="3"/>
    </row>
    <row r="404" spans="1:77" s="5" customFormat="1" ht="18" customHeight="1" thickBot="1">
      <c r="A404" s="12"/>
      <c r="B404" s="37"/>
      <c r="C404" s="17"/>
      <c r="D404" s="1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28"/>
      <c r="BY404" s="3"/>
    </row>
    <row r="405" spans="1:77" s="5" customFormat="1" ht="18" customHeight="1" thickBot="1">
      <c r="A405" s="12"/>
      <c r="B405" s="38"/>
      <c r="C405" s="17"/>
      <c r="D405" s="1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28"/>
      <c r="BY405" s="3"/>
    </row>
    <row r="406" spans="1:77" s="5" customFormat="1" ht="18" customHeight="1" thickBot="1">
      <c r="A406" s="12"/>
      <c r="B406" s="37"/>
      <c r="C406" s="17"/>
      <c r="D406" s="1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28"/>
      <c r="BY406" s="3"/>
    </row>
    <row r="407" spans="1:77" s="5" customFormat="1" ht="18" customHeight="1" thickBot="1">
      <c r="A407" s="12"/>
      <c r="B407" s="37"/>
      <c r="C407" s="17"/>
      <c r="D407" s="1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28"/>
      <c r="BY407" s="3"/>
    </row>
    <row r="408" spans="1:77" s="5" customFormat="1" ht="18" customHeight="1" thickBot="1">
      <c r="A408" s="12"/>
      <c r="B408" s="37"/>
      <c r="C408" s="17"/>
      <c r="D408" s="1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28"/>
      <c r="BY408" s="3"/>
    </row>
    <row r="409" spans="1:77" s="5" customFormat="1" ht="18" customHeight="1" thickBot="1">
      <c r="A409" s="12"/>
      <c r="B409" s="37"/>
      <c r="C409" s="17"/>
      <c r="D409" s="1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28"/>
      <c r="BY409" s="3"/>
    </row>
    <row r="410" spans="1:77" s="5" customFormat="1" ht="18" customHeight="1" thickBot="1">
      <c r="A410" s="12"/>
      <c r="B410" s="37"/>
      <c r="C410" s="17"/>
      <c r="D410" s="1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28"/>
      <c r="BY410" s="6"/>
    </row>
    <row r="411" spans="1:77" s="5" customFormat="1" ht="18" customHeight="1" thickBot="1">
      <c r="A411" s="12"/>
      <c r="B411" s="37"/>
      <c r="C411" s="17"/>
      <c r="D411" s="1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28"/>
      <c r="BY411" s="3"/>
    </row>
    <row r="412" spans="1:77" s="5" customFormat="1" ht="18" customHeight="1" thickBot="1">
      <c r="A412" s="12"/>
      <c r="B412" s="37"/>
      <c r="C412" s="17"/>
      <c r="D412" s="1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28"/>
      <c r="BY412" s="3"/>
    </row>
    <row r="413" spans="1:77" s="5" customFormat="1" ht="18" customHeight="1" thickBot="1">
      <c r="A413" s="12"/>
      <c r="B413" s="37"/>
      <c r="C413" s="17"/>
      <c r="D413" s="1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28"/>
      <c r="BY413" s="3"/>
    </row>
    <row r="414" spans="1:77" s="5" customFormat="1" ht="18" customHeight="1" thickBot="1">
      <c r="A414" s="12"/>
      <c r="B414" s="37"/>
      <c r="C414" s="17"/>
      <c r="D414" s="1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28"/>
      <c r="BY414" s="3"/>
    </row>
    <row r="415" spans="1:77" s="5" customFormat="1" ht="18" customHeight="1" thickBot="1">
      <c r="A415" s="12"/>
      <c r="B415" s="37"/>
      <c r="C415" s="17"/>
      <c r="D415" s="1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28"/>
      <c r="BY415" s="3"/>
    </row>
    <row r="416" spans="1:77" s="5" customFormat="1" ht="18" customHeight="1" thickBot="1">
      <c r="A416" s="12"/>
      <c r="B416" s="37"/>
      <c r="C416" s="17"/>
      <c r="D416" s="1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28"/>
      <c r="BY416" s="6"/>
    </row>
    <row r="417" spans="1:77" s="5" customFormat="1" ht="18" customHeight="1" thickBot="1">
      <c r="A417" s="12"/>
      <c r="B417" s="37"/>
      <c r="C417" s="17"/>
      <c r="D417" s="1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28"/>
      <c r="BY417" s="6"/>
    </row>
    <row r="418" spans="1:77" s="5" customFormat="1" ht="18" customHeight="1" thickBot="1">
      <c r="A418" s="12"/>
      <c r="B418" s="37"/>
      <c r="C418" s="17"/>
      <c r="D418" s="1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28"/>
      <c r="BY418" s="3"/>
    </row>
    <row r="419" spans="1:77" s="5" customFormat="1" ht="18" customHeight="1" thickBot="1">
      <c r="A419" s="12"/>
      <c r="B419" s="37"/>
      <c r="C419" s="17"/>
      <c r="D419" s="1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28"/>
      <c r="BY419" s="3"/>
    </row>
    <row r="420" spans="1:77" s="5" customFormat="1" ht="18" customHeight="1" thickBot="1">
      <c r="A420" s="12"/>
      <c r="B420" s="37"/>
      <c r="C420" s="17"/>
      <c r="D420" s="1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28"/>
      <c r="BY420" s="3"/>
    </row>
    <row r="421" spans="1:77" s="5" customFormat="1" ht="18" customHeight="1" thickBot="1">
      <c r="A421" s="12"/>
      <c r="B421" s="37"/>
      <c r="C421" s="17"/>
      <c r="D421" s="1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28"/>
      <c r="BY421" s="3"/>
    </row>
    <row r="422" spans="1:77" s="5" customFormat="1" ht="18" customHeight="1" thickBot="1">
      <c r="A422" s="12"/>
      <c r="B422" s="34"/>
      <c r="C422" s="17"/>
      <c r="D422" s="1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28"/>
      <c r="BY422" s="3"/>
    </row>
    <row r="423" spans="1:77" s="5" customFormat="1" ht="18" customHeight="1" thickBot="1">
      <c r="A423" s="12"/>
      <c r="B423" s="34"/>
      <c r="C423" s="17"/>
      <c r="D423" s="1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28"/>
      <c r="BY423" s="3"/>
    </row>
    <row r="424" spans="1:77" s="5" customFormat="1" ht="18" customHeight="1" thickBot="1">
      <c r="A424" s="12"/>
      <c r="B424" s="34"/>
      <c r="C424" s="17"/>
      <c r="D424" s="1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28"/>
      <c r="BY424" s="3"/>
    </row>
    <row r="425" spans="1:77" s="5" customFormat="1" ht="18" customHeight="1" thickBot="1">
      <c r="A425" s="12"/>
      <c r="B425" s="34"/>
      <c r="C425" s="17"/>
      <c r="D425" s="1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28"/>
      <c r="BY425" s="3"/>
    </row>
    <row r="426" spans="1:77" s="5" customFormat="1" ht="18" customHeight="1" thickBot="1">
      <c r="A426" s="12"/>
      <c r="B426" s="34"/>
      <c r="C426" s="17"/>
      <c r="D426" s="1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28"/>
      <c r="BY426" s="6"/>
    </row>
    <row r="427" spans="1:77" s="5" customFormat="1" ht="18" customHeight="1" thickBot="1">
      <c r="A427" s="12"/>
      <c r="B427" s="34"/>
      <c r="C427" s="17"/>
      <c r="D427" s="1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28"/>
      <c r="BY427" s="6"/>
    </row>
    <row r="428" spans="1:77" s="5" customFormat="1" ht="18" customHeight="1" thickBot="1">
      <c r="A428" s="12"/>
      <c r="B428" s="34"/>
      <c r="C428" s="17"/>
      <c r="D428" s="1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28"/>
      <c r="BY428" s="6"/>
    </row>
    <row r="429" spans="1:77" s="5" customFormat="1" ht="18" customHeight="1" thickBot="1">
      <c r="A429" s="12"/>
      <c r="B429" s="34"/>
      <c r="C429" s="17"/>
      <c r="D429" s="1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28"/>
      <c r="BY429" s="3"/>
    </row>
    <row r="430" spans="1:77" s="5" customFormat="1" ht="18" customHeight="1" thickBot="1">
      <c r="A430" s="12"/>
      <c r="B430" s="34"/>
      <c r="C430" s="17"/>
      <c r="D430" s="1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28"/>
      <c r="BY430" s="3"/>
    </row>
    <row r="431" spans="1:77" s="5" customFormat="1" ht="18" customHeight="1" thickBot="1">
      <c r="A431" s="12"/>
      <c r="B431" s="34"/>
      <c r="C431" s="17"/>
      <c r="D431" s="1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28"/>
      <c r="BY431" s="3"/>
    </row>
    <row r="432" spans="1:77" s="5" customFormat="1" ht="18" customHeight="1" thickBot="1">
      <c r="A432" s="12"/>
      <c r="B432" s="34"/>
      <c r="C432" s="17"/>
      <c r="D432" s="1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28"/>
      <c r="BY432" s="3"/>
    </row>
    <row r="433" spans="1:77" s="5" customFormat="1" ht="18" customHeight="1" thickBot="1">
      <c r="A433" s="12"/>
      <c r="B433" s="34"/>
      <c r="C433" s="17"/>
      <c r="D433" s="1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28"/>
      <c r="BY433" s="3"/>
    </row>
    <row r="434" spans="1:77" s="5" customFormat="1" ht="18" customHeight="1" thickBot="1">
      <c r="A434" s="12"/>
      <c r="B434" s="34"/>
      <c r="C434" s="17"/>
      <c r="D434" s="1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28"/>
      <c r="BY434" s="3"/>
    </row>
    <row r="435" spans="1:77" s="5" customFormat="1" ht="18" customHeight="1" thickBot="1">
      <c r="A435" s="12"/>
      <c r="B435" s="13"/>
      <c r="C435" s="17"/>
      <c r="D435" s="1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28"/>
      <c r="BY435" s="3"/>
    </row>
    <row r="436" spans="1:77" s="5" customFormat="1" ht="18" customHeight="1" thickBot="1">
      <c r="A436" s="12"/>
      <c r="B436" s="13"/>
      <c r="C436" s="17"/>
      <c r="D436" s="1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28"/>
      <c r="BY436" s="6"/>
    </row>
    <row r="437" spans="1:77" s="5" customFormat="1" ht="18" customHeight="1" thickBot="1">
      <c r="A437" s="12"/>
      <c r="B437" s="13"/>
      <c r="C437" s="17"/>
      <c r="D437" s="1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28"/>
      <c r="BY437" s="3"/>
    </row>
    <row r="438" spans="1:77" s="5" customFormat="1" ht="18" customHeight="1" thickBot="1">
      <c r="A438" s="12"/>
      <c r="B438" s="13"/>
      <c r="C438" s="17"/>
      <c r="D438" s="1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28"/>
      <c r="BY438" s="3"/>
    </row>
    <row r="439" spans="1:77" s="5" customFormat="1" ht="18" customHeight="1" thickBot="1">
      <c r="A439" s="12"/>
      <c r="B439" s="13"/>
      <c r="C439" s="17"/>
      <c r="D439" s="1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28"/>
      <c r="BY439" s="3"/>
    </row>
    <row r="440" spans="1:77" s="5" customFormat="1" ht="18" customHeight="1" thickBot="1">
      <c r="A440" s="12"/>
      <c r="B440" s="13"/>
      <c r="C440" s="17"/>
      <c r="D440" s="1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28"/>
      <c r="BY440" s="3"/>
    </row>
    <row r="441" spans="1:77" s="5" customFormat="1" ht="18" customHeight="1" thickBot="1">
      <c r="A441" s="12"/>
      <c r="B441" s="13"/>
      <c r="C441" s="17"/>
      <c r="D441" s="1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28"/>
      <c r="BY441" s="3"/>
    </row>
    <row r="442" spans="1:77" s="5" customFormat="1" ht="18" customHeight="1" thickBot="1">
      <c r="A442" s="12"/>
      <c r="B442" s="13"/>
      <c r="C442" s="17"/>
      <c r="D442" s="1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28"/>
      <c r="BY442" s="3"/>
    </row>
    <row r="443" spans="1:77" s="5" customFormat="1" ht="18" customHeight="1" thickBot="1">
      <c r="A443" s="12"/>
      <c r="B443" s="13"/>
      <c r="C443" s="17"/>
      <c r="D443" s="1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28"/>
      <c r="BY443" s="3"/>
    </row>
    <row r="444" spans="1:77" s="5" customFormat="1" ht="18" customHeight="1" thickBot="1">
      <c r="A444" s="12"/>
      <c r="B444" s="13"/>
      <c r="C444" s="17"/>
      <c r="D444" s="1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28"/>
      <c r="BY444" s="3"/>
    </row>
    <row r="445" spans="1:77" s="5" customFormat="1" ht="18" customHeight="1" thickBot="1">
      <c r="A445" s="12"/>
      <c r="B445" s="13"/>
      <c r="C445" s="17"/>
      <c r="D445" s="1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28"/>
      <c r="BY445" s="3"/>
    </row>
    <row r="446" spans="1:77" s="5" customFormat="1" ht="18" customHeight="1" thickBot="1">
      <c r="A446" s="12"/>
      <c r="B446" s="13"/>
      <c r="C446" s="17"/>
      <c r="D446" s="1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28"/>
      <c r="BY446" s="3"/>
    </row>
    <row r="447" spans="1:77" s="5" customFormat="1" ht="18" customHeight="1" thickBot="1">
      <c r="A447" s="12"/>
      <c r="B447" s="13"/>
      <c r="C447" s="17"/>
      <c r="D447" s="1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28"/>
      <c r="BY447" s="3"/>
    </row>
    <row r="448" spans="1:77" s="5" customFormat="1" ht="18" customHeight="1" thickBot="1">
      <c r="A448" s="12"/>
      <c r="B448" s="13"/>
      <c r="C448" s="17"/>
      <c r="D448" s="1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28"/>
      <c r="BY448" s="3"/>
    </row>
    <row r="449" spans="1:77" s="5" customFormat="1" ht="18" customHeight="1" thickBot="1">
      <c r="A449" s="12"/>
      <c r="B449" s="13"/>
      <c r="C449" s="17"/>
      <c r="D449" s="1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28"/>
      <c r="BY449" s="3"/>
    </row>
    <row r="450" spans="1:77" s="5" customFormat="1" ht="18" customHeight="1" thickBot="1">
      <c r="A450" s="12"/>
      <c r="B450" s="13"/>
      <c r="C450" s="17"/>
      <c r="D450" s="1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28"/>
      <c r="BY450" s="3"/>
    </row>
    <row r="451" spans="1:77" s="5" customFormat="1" ht="18" customHeight="1" thickBot="1">
      <c r="A451" s="12"/>
      <c r="B451" s="13"/>
      <c r="C451" s="17"/>
      <c r="D451" s="1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28"/>
      <c r="BY451" s="3"/>
    </row>
    <row r="452" spans="1:77" s="5" customFormat="1" ht="18" customHeight="1" thickBot="1">
      <c r="A452" s="12"/>
      <c r="B452" s="13"/>
      <c r="C452" s="17"/>
      <c r="D452" s="1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28"/>
      <c r="BY452" s="6"/>
    </row>
    <row r="453" spans="1:77" s="5" customFormat="1" ht="18" customHeight="1" thickBot="1">
      <c r="A453" s="12"/>
      <c r="B453" s="13"/>
      <c r="C453" s="17"/>
      <c r="D453" s="1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28"/>
      <c r="BY453" s="3"/>
    </row>
    <row r="454" spans="1:77" s="5" customFormat="1" ht="18" customHeight="1" thickBot="1">
      <c r="A454" s="12"/>
      <c r="B454" s="13"/>
      <c r="C454" s="17"/>
      <c r="D454" s="1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28"/>
      <c r="BY454" s="3"/>
    </row>
    <row r="455" spans="1:77" s="5" customFormat="1" ht="18" customHeight="1" thickBot="1">
      <c r="A455" s="12"/>
      <c r="B455" s="13"/>
      <c r="C455" s="17"/>
      <c r="D455" s="1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28"/>
      <c r="BY455" s="3"/>
    </row>
    <row r="456" spans="1:77" s="5" customFormat="1" ht="18" customHeight="1" thickBot="1">
      <c r="A456" s="12"/>
      <c r="B456" s="13"/>
      <c r="C456" s="17"/>
      <c r="D456" s="1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28"/>
      <c r="BY456" s="3"/>
    </row>
    <row r="457" spans="1:77" s="5" customFormat="1" ht="18" customHeight="1" thickBot="1">
      <c r="A457" s="12"/>
      <c r="B457" s="13"/>
      <c r="C457" s="17"/>
      <c r="D457" s="1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28"/>
      <c r="BY457" s="3"/>
    </row>
    <row r="458" spans="1:77" s="5" customFormat="1" ht="18" customHeight="1" thickBot="1">
      <c r="A458" s="12"/>
      <c r="B458" s="13"/>
      <c r="C458" s="17"/>
      <c r="D458" s="1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28"/>
      <c r="BY458" s="3"/>
    </row>
    <row r="459" spans="1:77" s="5" customFormat="1" ht="18" customHeight="1" thickBot="1">
      <c r="A459" s="12"/>
      <c r="B459" s="13"/>
      <c r="C459" s="17"/>
      <c r="D459" s="1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28"/>
      <c r="BY459" s="3"/>
    </row>
    <row r="460" spans="1:77" s="5" customFormat="1" ht="18" customHeight="1" thickBot="1">
      <c r="A460" s="12"/>
      <c r="B460" s="13"/>
      <c r="C460" s="17"/>
      <c r="D460" s="1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28"/>
      <c r="BY460" s="3"/>
    </row>
    <row r="461" spans="1:77" s="5" customFormat="1" ht="18" customHeight="1" thickBot="1">
      <c r="A461" s="12"/>
      <c r="B461" s="13"/>
      <c r="C461" s="17"/>
      <c r="D461" s="1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28"/>
      <c r="BY461" s="3"/>
    </row>
    <row r="462" spans="1:77" s="5" customFormat="1" ht="18" customHeight="1" thickBot="1">
      <c r="A462" s="12"/>
      <c r="B462" s="13"/>
      <c r="C462" s="17"/>
      <c r="D462" s="1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28"/>
      <c r="BY462" s="3"/>
    </row>
    <row r="463" spans="1:77" s="5" customFormat="1" ht="18" customHeight="1" thickBot="1">
      <c r="A463" s="12"/>
      <c r="B463" s="13"/>
      <c r="C463" s="17"/>
      <c r="D463" s="1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28"/>
      <c r="BY463" s="3"/>
    </row>
    <row r="464" spans="1:77" s="5" customFormat="1" ht="18" customHeight="1" thickBot="1">
      <c r="A464" s="12"/>
      <c r="B464" s="13"/>
      <c r="C464" s="17"/>
      <c r="D464" s="1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28"/>
      <c r="BY464" s="3"/>
    </row>
    <row r="465" spans="1:77" s="5" customFormat="1" ht="18" customHeight="1" thickBot="1">
      <c r="A465" s="12"/>
      <c r="B465" s="13"/>
      <c r="C465" s="17"/>
      <c r="D465" s="1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28"/>
      <c r="BY465" s="3"/>
    </row>
    <row r="466" spans="1:77" s="5" customFormat="1" ht="18" customHeight="1" thickBot="1">
      <c r="A466" s="12"/>
      <c r="B466" s="13"/>
      <c r="C466" s="17"/>
      <c r="D466" s="1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28"/>
      <c r="BY466" s="3"/>
    </row>
    <row r="467" spans="1:77" s="5" customFormat="1" ht="18" customHeight="1" thickBot="1">
      <c r="A467" s="12"/>
      <c r="B467" s="13"/>
      <c r="C467" s="17"/>
      <c r="D467" s="1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28"/>
      <c r="BY467" s="3"/>
    </row>
    <row r="468" spans="1:77" s="5" customFormat="1" ht="18" customHeight="1" thickBot="1">
      <c r="A468" s="12"/>
      <c r="B468" s="13"/>
      <c r="C468" s="17"/>
      <c r="D468" s="1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28"/>
      <c r="BY468" s="3"/>
    </row>
    <row r="473" spans="1:77" ht="15.95" customHeight="1">
      <c r="A473" s="22" t="s">
        <v>6</v>
      </c>
      <c r="B473" s="23"/>
    </row>
  </sheetData>
  <phoneticPr fontId="4" type="noConversion"/>
  <conditionalFormatting sqref="D2:D468">
    <cfRule type="cellIs" dxfId="1" priority="3" operator="equal">
      <formula>1</formula>
    </cfRule>
  </conditionalFormatting>
  <conditionalFormatting sqref="E2:BW468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2023-09-26T07:29:10Z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