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CHANTAL\LOISIR\2025\"/>
    </mc:Choice>
  </mc:AlternateContent>
  <xr:revisionPtr revIDLastSave="0" documentId="13_ncr:1_{1C2D5602-57A7-4042-810F-505778B25A0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2021" sheetId="1" r:id="rId1"/>
  </sheets>
  <definedNames>
    <definedName name="_xlnm._FilterDatabase" localSheetId="0">'2021'!$A$1:$BB$633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A163" i="1" l="1"/>
  <c r="BA131" i="1"/>
  <c r="BA118" i="1"/>
  <c r="BA116" i="1"/>
  <c r="BA110" i="1"/>
  <c r="BA101" i="1"/>
  <c r="BA91" i="1"/>
  <c r="BA89" i="1"/>
  <c r="BA81" i="1"/>
  <c r="BA69" i="1"/>
  <c r="BA54" i="1"/>
  <c r="BA34" i="1"/>
  <c r="BA16" i="1"/>
  <c r="BA11" i="1"/>
  <c r="BA105" i="1"/>
  <c r="BA17" i="1"/>
  <c r="BA55" i="1"/>
  <c r="BA67" i="1"/>
  <c r="BA156" i="1"/>
  <c r="BA154" i="1"/>
  <c r="BA19" i="1"/>
  <c r="BA128" i="1"/>
  <c r="BA124" i="1"/>
  <c r="BA79" i="1"/>
  <c r="BA152" i="1"/>
  <c r="BA33" i="1"/>
  <c r="BA153" i="1"/>
  <c r="BA167" i="1"/>
  <c r="BA150" i="1"/>
  <c r="BA87" i="1"/>
  <c r="BA111" i="1"/>
  <c r="BA104" i="1"/>
  <c r="BA15" i="1"/>
  <c r="BA47" i="1"/>
  <c r="BA42" i="1"/>
  <c r="BA164" i="1"/>
  <c r="BA159" i="1"/>
  <c r="BA39" i="1"/>
  <c r="BA144" i="1"/>
  <c r="BA4" i="1"/>
  <c r="BA160" i="1"/>
  <c r="BA151" i="1"/>
  <c r="BA130" i="1"/>
  <c r="BA112" i="1"/>
  <c r="BA109" i="1"/>
  <c r="BA96" i="1"/>
  <c r="BA92" i="1"/>
  <c r="BA88" i="1"/>
  <c r="BA85" i="1"/>
  <c r="BA66" i="1"/>
  <c r="BA65" i="1"/>
  <c r="BA30" i="1"/>
  <c r="BA10" i="1"/>
  <c r="BA9" i="1"/>
  <c r="BA125" i="1"/>
  <c r="BA166" i="1"/>
  <c r="BA122" i="1"/>
  <c r="BA115" i="1"/>
  <c r="BA107" i="1"/>
  <c r="BA100" i="1"/>
  <c r="BA99" i="1"/>
  <c r="BA95" i="1"/>
  <c r="BA83" i="1"/>
  <c r="BA68" i="1"/>
  <c r="BA61" i="1"/>
  <c r="BA57" i="1"/>
  <c r="BA52" i="1"/>
  <c r="BA40" i="1"/>
  <c r="BA37" i="1"/>
  <c r="BA21" i="1"/>
  <c r="BA12" i="1"/>
  <c r="BA5" i="1"/>
  <c r="BA62" i="1"/>
  <c r="BA20" i="1"/>
  <c r="BA58" i="1"/>
  <c r="BA36" i="1"/>
  <c r="BA136" i="1"/>
  <c r="BA51" i="1"/>
  <c r="BA75" i="1"/>
  <c r="BA74" i="1"/>
  <c r="BA53" i="1"/>
  <c r="BA134" i="1"/>
  <c r="BA106" i="1"/>
  <c r="BA73" i="1"/>
  <c r="BA27" i="1"/>
  <c r="BA149" i="1"/>
  <c r="BA48" i="1"/>
  <c r="BA45" i="1"/>
  <c r="BA161" i="1"/>
  <c r="BA158" i="1"/>
  <c r="BA114" i="1"/>
  <c r="BA77" i="1"/>
  <c r="BA76" i="1"/>
  <c r="BA63" i="1"/>
  <c r="BA148" i="1"/>
  <c r="BA123" i="1"/>
  <c r="BA60" i="1"/>
  <c r="BA35" i="1"/>
  <c r="BA28" i="1"/>
  <c r="BA24" i="1"/>
  <c r="BA121" i="1"/>
  <c r="BA113" i="1"/>
  <c r="BA90" i="1"/>
  <c r="BA86" i="1"/>
  <c r="BA64" i="1"/>
  <c r="BA49" i="1"/>
  <c r="BA41" i="1"/>
  <c r="BA119" i="1"/>
  <c r="BA97" i="1"/>
  <c r="BA43" i="1"/>
  <c r="BA29" i="1"/>
  <c r="BA26" i="1"/>
  <c r="BA8" i="1"/>
  <c r="BA6" i="1"/>
  <c r="BA162" i="1"/>
  <c r="BA38" i="1"/>
  <c r="BA82" i="1"/>
  <c r="BA157" i="1"/>
  <c r="BA145" i="1"/>
  <c r="BA140" i="1"/>
  <c r="BA7" i="1"/>
  <c r="BA94" i="1"/>
  <c r="BA103" i="1"/>
  <c r="BA146" i="1"/>
  <c r="BA98" i="1"/>
  <c r="BA84" i="1"/>
  <c r="BA32" i="1"/>
  <c r="BA22" i="1"/>
  <c r="BA23" i="1"/>
  <c r="BA18" i="1"/>
  <c r="BA120" i="1"/>
  <c r="BA72" i="1"/>
  <c r="BA71" i="1"/>
  <c r="BA70" i="1"/>
  <c r="BA56" i="1"/>
  <c r="BA147" i="1"/>
  <c r="BA142" i="1"/>
  <c r="BA139" i="1"/>
  <c r="BA133" i="1"/>
  <c r="BA129" i="1"/>
  <c r="BA127" i="1"/>
  <c r="BA126" i="1"/>
  <c r="BA117" i="1"/>
  <c r="BA102" i="1"/>
  <c r="BA80" i="1"/>
  <c r="BA155" i="1"/>
  <c r="BA143" i="1"/>
  <c r="BA137" i="1"/>
  <c r="BA132" i="1"/>
  <c r="BA78" i="1"/>
  <c r="BA31" i="1"/>
  <c r="BA25" i="1"/>
  <c r="BA13" i="1"/>
  <c r="BA93" i="1"/>
  <c r="BA59" i="1"/>
  <c r="BA135" i="1"/>
  <c r="BA46" i="1"/>
  <c r="BA44" i="1"/>
  <c r="BA14" i="1"/>
  <c r="BA176" i="1"/>
  <c r="BA178" i="1"/>
  <c r="BA175" i="1"/>
  <c r="BA165" i="1"/>
  <c r="BA180" i="1"/>
  <c r="BA141" i="1"/>
  <c r="BA50" i="1"/>
  <c r="BA172" i="1"/>
  <c r="BA3" i="1"/>
  <c r="BA170" i="1"/>
  <c r="BA173" i="1"/>
  <c r="BA138" i="1"/>
  <c r="BA108" i="1"/>
  <c r="BA177" i="1"/>
  <c r="BA171" i="1" l="1"/>
  <c r="BA168" i="1"/>
  <c r="BA174" i="1"/>
  <c r="BA169" i="1"/>
  <c r="BA179" i="1"/>
  <c r="BA181" i="1"/>
  <c r="BA182" i="1"/>
  <c r="BA183" i="1"/>
  <c r="BA184" i="1"/>
  <c r="BA185" i="1"/>
  <c r="BA186" i="1"/>
  <c r="BA187" i="1"/>
  <c r="BA188" i="1"/>
  <c r="BA189" i="1"/>
  <c r="BA190" i="1"/>
  <c r="BA191" i="1"/>
  <c r="BA192" i="1"/>
  <c r="BA193" i="1"/>
  <c r="BA194" i="1"/>
  <c r="BA195" i="1"/>
  <c r="BA196" i="1"/>
  <c r="BA197" i="1"/>
  <c r="BA198" i="1"/>
  <c r="BA199" i="1"/>
  <c r="BA200" i="1"/>
  <c r="BA201" i="1"/>
  <c r="BA202" i="1"/>
  <c r="BA203" i="1"/>
  <c r="BA204" i="1"/>
  <c r="BA205" i="1"/>
  <c r="BA206" i="1"/>
  <c r="BA207" i="1"/>
  <c r="BA208" i="1"/>
  <c r="BA209" i="1"/>
  <c r="BA210" i="1"/>
  <c r="BA211" i="1"/>
  <c r="BA212" i="1"/>
  <c r="BA213" i="1"/>
  <c r="BA214" i="1"/>
  <c r="BA215" i="1"/>
  <c r="BA216" i="1"/>
  <c r="BA217" i="1"/>
  <c r="BA218" i="1"/>
  <c r="BA219" i="1"/>
  <c r="BA220" i="1"/>
  <c r="BA221" i="1"/>
  <c r="BA222" i="1"/>
  <c r="BA223" i="1"/>
  <c r="BA224" i="1"/>
  <c r="BA225" i="1"/>
  <c r="BA226" i="1"/>
  <c r="BA227" i="1"/>
  <c r="BA228" i="1"/>
  <c r="BA354" i="1"/>
  <c r="BA355" i="1"/>
  <c r="BA2" i="1"/>
</calcChain>
</file>

<file path=xl/sharedStrings.xml><?xml version="1.0" encoding="utf-8"?>
<sst xmlns="http://schemas.openxmlformats.org/spreadsheetml/2006/main" count="577" uniqueCount="312">
  <si>
    <t>Noms Prénoms</t>
  </si>
  <si>
    <t>Club</t>
  </si>
  <si>
    <t>Catégorie</t>
  </si>
  <si>
    <t>TOTAL</t>
  </si>
  <si>
    <t>OBSERVATIONS</t>
  </si>
  <si>
    <t>nbre de coureurs partants inférieur ou égal à 10</t>
  </si>
  <si>
    <t>Epreuves extérieures BFC</t>
  </si>
  <si>
    <t>Epreuves Open 3</t>
  </si>
  <si>
    <t>A2</t>
  </si>
  <si>
    <t>Victoires</t>
  </si>
  <si>
    <t>Epreuves Extérieures</t>
  </si>
  <si>
    <t>U Cosnoise Sportive</t>
  </si>
  <si>
    <t>MAZE Christopher</t>
  </si>
  <si>
    <t>Access 1 à compter du 3/03 (épreuve niveau supérieur)</t>
  </si>
  <si>
    <t>DELECOURT Jérôme</t>
  </si>
  <si>
    <t>GE</t>
  </si>
  <si>
    <t>A1</t>
  </si>
  <si>
    <t>ADRIEN Johan</t>
  </si>
  <si>
    <t>CC Yonne Nord</t>
  </si>
  <si>
    <t>BERECK Franck</t>
  </si>
  <si>
    <t>Ile de France</t>
  </si>
  <si>
    <t>DAGUIN Jauffrey</t>
  </si>
  <si>
    <t>Saint Bris Cycling</t>
  </si>
  <si>
    <t>CRESSON Christophe</t>
  </si>
  <si>
    <t>CC Varennes Vauzelles</t>
  </si>
  <si>
    <t>A3</t>
  </si>
  <si>
    <t>A2/A1</t>
  </si>
  <si>
    <t>RIQUEMENT Landry</t>
  </si>
  <si>
    <t>RAIMBAULT Olivier</t>
  </si>
  <si>
    <t>VTT Cyclo Diges Puisaye</t>
  </si>
  <si>
    <r>
      <rPr>
        <sz val="12"/>
        <rFont val="Arial"/>
        <family val="2"/>
      </rPr>
      <t xml:space="preserve">2/03 - Chevannes - A1-A2 / </t>
    </r>
    <r>
      <rPr>
        <sz val="12"/>
        <color rgb="FF0066FF"/>
        <rFont val="Arial"/>
        <family val="2"/>
      </rPr>
      <t>A3-A4</t>
    </r>
  </si>
  <si>
    <t>DOURU Cyrille</t>
  </si>
  <si>
    <t>VC du Senonais</t>
  </si>
  <si>
    <t>LE TOQUEU Pascal</t>
  </si>
  <si>
    <t>VC Toucy</t>
  </si>
  <si>
    <r>
      <rPr>
        <sz val="12"/>
        <rFont val="Arial"/>
        <family val="2"/>
      </rPr>
      <t>2/03 - Mâcon - A1-A2 /</t>
    </r>
    <r>
      <rPr>
        <sz val="12"/>
        <color rgb="FF00509C"/>
        <rFont val="Arial"/>
        <family val="2"/>
      </rPr>
      <t xml:space="preserve"> </t>
    </r>
    <r>
      <rPr>
        <sz val="12"/>
        <color rgb="FF0074DE"/>
        <rFont val="Arial"/>
        <family val="2"/>
      </rPr>
      <t>A3-A4</t>
    </r>
  </si>
  <si>
    <t>CHARAU Maxime</t>
  </si>
  <si>
    <t>VSC Beaune</t>
  </si>
  <si>
    <t>REQUET Mickaël</t>
  </si>
  <si>
    <t>Jura Cyclisme</t>
  </si>
  <si>
    <t>RONNEAU Maxence</t>
  </si>
  <si>
    <t>AC Damparis Tavaux</t>
  </si>
  <si>
    <t>VERRIEN David</t>
  </si>
  <si>
    <t>Team Reflex Racing</t>
  </si>
  <si>
    <t>ROUSSEAU Yann</t>
  </si>
  <si>
    <t>ARA</t>
  </si>
  <si>
    <t>BOURGEOIS Laurent</t>
  </si>
  <si>
    <t>HARTER Emmanuel</t>
  </si>
  <si>
    <t>TEIXEIRA Fabien</t>
  </si>
  <si>
    <t>PRONCHERY Mickaël</t>
  </si>
  <si>
    <t>EC Marcigny</t>
  </si>
  <si>
    <t>BERARD Jean-Philippe</t>
  </si>
  <si>
    <t>Creusot Vélo Sport</t>
  </si>
  <si>
    <r>
      <t>9/03 - Prix des 3 Communes - A2-A3 /</t>
    </r>
    <r>
      <rPr>
        <sz val="12"/>
        <color rgb="FF0074DE"/>
        <rFont val="Arial"/>
        <family val="2"/>
      </rPr>
      <t xml:space="preserve"> A4</t>
    </r>
  </si>
  <si>
    <t>PERRIN Clément</t>
  </si>
  <si>
    <t>ROLLAND Stéphane</t>
  </si>
  <si>
    <t>EC Baume les Dames</t>
  </si>
  <si>
    <t>PEREZ Mathieu</t>
  </si>
  <si>
    <t>MOYSE Etienne Marie</t>
  </si>
  <si>
    <t>Team Geneuille Vélo</t>
  </si>
  <si>
    <t>HUAUX Romain</t>
  </si>
  <si>
    <t>PHILIPPOT Romuald</t>
  </si>
  <si>
    <t>VC Morteau Montbenoit</t>
  </si>
  <si>
    <t>A4</t>
  </si>
  <si>
    <t>SAILLARD Stéphane</t>
  </si>
  <si>
    <t>Jura Dolois Cyclisme</t>
  </si>
  <si>
    <t>MARTEL Franck</t>
  </si>
  <si>
    <t xml:space="preserve">Club Neutre </t>
  </si>
  <si>
    <t>ROUSSEAUX Philippe</t>
  </si>
  <si>
    <t>ACB</t>
  </si>
  <si>
    <t>QUARRE Jean-Paul</t>
  </si>
  <si>
    <t>VC Dolois</t>
  </si>
  <si>
    <t>9/03 - Prix des 3 Communes - Open 3-A1</t>
  </si>
  <si>
    <r>
      <t xml:space="preserve">15/03 - Charbuy - A1-A2 / </t>
    </r>
    <r>
      <rPr>
        <sz val="12"/>
        <color rgb="FF0066FF"/>
        <rFont val="Arial"/>
        <family val="2"/>
      </rPr>
      <t>A3-A4</t>
    </r>
  </si>
  <si>
    <t>BOTTONE Patrick</t>
  </si>
  <si>
    <t>GOUT Florian</t>
  </si>
  <si>
    <t>BEVRE Jérémy</t>
  </si>
  <si>
    <t>NICOLET Julien</t>
  </si>
  <si>
    <t>A3 / A2</t>
  </si>
  <si>
    <t>Access 2 à compter du 17/03 (2 victoires dans le niveau)</t>
  </si>
  <si>
    <t>GAUCHOT Gérôme</t>
  </si>
  <si>
    <t>DOIT Gilles</t>
  </si>
  <si>
    <t>GEMINNE Olivier</t>
  </si>
  <si>
    <t>16/03 - Creusot - A3-A4</t>
  </si>
  <si>
    <t>LUCA Ludovic</t>
  </si>
  <si>
    <t>CHEVALIER Brice</t>
  </si>
  <si>
    <t>AC Champagnole</t>
  </si>
  <si>
    <t>JOLIVOT Sébastien</t>
  </si>
  <si>
    <t>BILLET Emmanuel</t>
  </si>
  <si>
    <t>16/03 - Creusot - Open 3-Acces 1-2</t>
  </si>
  <si>
    <t>A1/O3</t>
  </si>
  <si>
    <t>Open 3 à compter du 17/03 (2 victoires dont une épreuve dans le niveau supérieur)</t>
  </si>
  <si>
    <r>
      <t xml:space="preserve">23/03- Anjeux - A1-A2 / </t>
    </r>
    <r>
      <rPr>
        <sz val="12"/>
        <color rgb="FF0074DE"/>
        <rFont val="Arial"/>
        <family val="2"/>
      </rPr>
      <t>A3-A4</t>
    </r>
  </si>
  <si>
    <t>SAGEON Martin</t>
  </si>
  <si>
    <t>ACT Belfort</t>
  </si>
  <si>
    <t>MARTIN Loïc</t>
  </si>
  <si>
    <t>LIPP Lucas</t>
  </si>
  <si>
    <t>AUDINOT Julien</t>
  </si>
  <si>
    <t>COMTE Cyril</t>
  </si>
  <si>
    <t>RUHLMANN</t>
  </si>
  <si>
    <t>JEUNOT Stéphane</t>
  </si>
  <si>
    <t>VC Valdahon</t>
  </si>
  <si>
    <t>RONNEAU Hervé</t>
  </si>
  <si>
    <t>TORRUELLA David</t>
  </si>
  <si>
    <t>Ph.Wagner Bazin Cycling</t>
  </si>
  <si>
    <r>
      <t xml:space="preserve">23/03 - Verze A1-A2 / </t>
    </r>
    <r>
      <rPr>
        <sz val="12"/>
        <color rgb="FF0074DE"/>
        <rFont val="Arial"/>
        <family val="2"/>
      </rPr>
      <t>A3-A4</t>
    </r>
  </si>
  <si>
    <t>BOUTTET Maximilien</t>
  </si>
  <si>
    <t>NALIATO NICOLAS Lorenzo</t>
  </si>
  <si>
    <t>LONJARET Paul</t>
  </si>
  <si>
    <t>Cyclo San Martinois</t>
  </si>
  <si>
    <t>BARGE Fabien</t>
  </si>
  <si>
    <t>AUBIGNAT Antoine</t>
  </si>
  <si>
    <t>COUTURIER Franck</t>
  </si>
  <si>
    <t>CC Chalonnais</t>
  </si>
  <si>
    <t>VAN MAEL Benoit</t>
  </si>
  <si>
    <t xml:space="preserve"> </t>
  </si>
  <si>
    <t>CALLEJON Stéphane</t>
  </si>
  <si>
    <t>Access 1 à compter du 31/03 (épreuve niveau supérieur)</t>
  </si>
  <si>
    <t>KOHLER Adrien</t>
  </si>
  <si>
    <t>VC Ornans</t>
  </si>
  <si>
    <t>NOIRJEAN Martial</t>
  </si>
  <si>
    <t>COULOT Arnaud</t>
  </si>
  <si>
    <t>Les Fourgs Singletrack</t>
  </si>
  <si>
    <t>DELAVELLE Clément</t>
  </si>
  <si>
    <t>LAVRY Boris</t>
  </si>
  <si>
    <t>MINOT Vincent</t>
  </si>
  <si>
    <t>AC Rudipontain</t>
  </si>
  <si>
    <t>FACHINETTI Vincent</t>
  </si>
  <si>
    <r>
      <t xml:space="preserve">30/03 - Liesle - A1-A2 / </t>
    </r>
    <r>
      <rPr>
        <sz val="12"/>
        <color rgb="FF0066FF"/>
        <rFont val="Arial"/>
        <family val="2"/>
      </rPr>
      <t>A3-A4</t>
    </r>
  </si>
  <si>
    <t>A3/A2</t>
  </si>
  <si>
    <t>Access 2 à compter du 31/03 (A2 en 2024)</t>
  </si>
  <si>
    <r>
      <t>5/04 - Villette les Dole- A1-A2 /</t>
    </r>
    <r>
      <rPr>
        <sz val="12"/>
        <color rgb="FF0074DE"/>
        <rFont val="Arial"/>
        <family val="2"/>
      </rPr>
      <t xml:space="preserve"> A3- A4</t>
    </r>
  </si>
  <si>
    <t>BULLE Emilien</t>
  </si>
  <si>
    <t>SELVAY Yohann</t>
  </si>
  <si>
    <t>Guidon Bletteranois</t>
  </si>
  <si>
    <t>BOULZAT Gérard</t>
  </si>
  <si>
    <t>ASPTT Dijon</t>
  </si>
  <si>
    <t>DUCLAUX Benjamin</t>
  </si>
  <si>
    <t>Access 3 à compter du 7/04 (épreuve niveau supérieur)</t>
  </si>
  <si>
    <t>A4/A3</t>
  </si>
  <si>
    <t>PANNEQUIN Marc</t>
  </si>
  <si>
    <t>VC Beaunois</t>
  </si>
  <si>
    <t>CLERMIDY Julien</t>
  </si>
  <si>
    <r>
      <t xml:space="preserve">6/04 - Conlans/Lanterne - A1 -A2 / </t>
    </r>
    <r>
      <rPr>
        <sz val="12"/>
        <color rgb="FF0074DE"/>
        <rFont val="Arial"/>
        <family val="2"/>
      </rPr>
      <t>A3 - A4</t>
    </r>
  </si>
  <si>
    <t>GUTH Vincent</t>
  </si>
  <si>
    <t>Bile Club Giromagny</t>
  </si>
  <si>
    <t>MONTEIL Cédric</t>
  </si>
  <si>
    <t>HANS Patrice</t>
  </si>
  <si>
    <t>AS de l'Allan</t>
  </si>
  <si>
    <t>DUPASQUIER Julien</t>
  </si>
  <si>
    <t>Vesoul VTT</t>
  </si>
  <si>
    <r>
      <t xml:space="preserve">12/04 - Prix de Branches - A1-A2 / </t>
    </r>
    <r>
      <rPr>
        <sz val="12"/>
        <color rgb="FF0066FF"/>
        <rFont val="Arial"/>
        <family val="2"/>
      </rPr>
      <t>A3-A4</t>
    </r>
  </si>
  <si>
    <t>TOURBIER Michaël</t>
  </si>
  <si>
    <t>URBAIN Nicolas</t>
  </si>
  <si>
    <t>DABEL Romain</t>
  </si>
  <si>
    <t>SILVAIN Franck</t>
  </si>
  <si>
    <t>DAVEAU Frédéric</t>
  </si>
  <si>
    <t>13/04 - Luxeuil - A1-2-3-4</t>
  </si>
  <si>
    <t>BRUN Antoine</t>
  </si>
  <si>
    <t>MATHIEU Elvis</t>
  </si>
  <si>
    <t>UC Remiremont</t>
  </si>
  <si>
    <t>RAHON François</t>
  </si>
  <si>
    <t>Team Cobra</t>
  </si>
  <si>
    <t>GRAFFE Jonas</t>
  </si>
  <si>
    <t>21/04 - Les Rêpes - A1-A2-A3-A4</t>
  </si>
  <si>
    <t>Open 3 à compter du 22/04 (2 victoires)</t>
  </si>
  <si>
    <t>GRILLON Charly</t>
  </si>
  <si>
    <t>Licence Individuelle</t>
  </si>
  <si>
    <t>DESEURE Oscar</t>
  </si>
  <si>
    <t>PDL</t>
  </si>
  <si>
    <r>
      <t xml:space="preserve">21/04 - Pouillenay - A1-A2 / </t>
    </r>
    <r>
      <rPr>
        <sz val="12"/>
        <color rgb="FF0074DE"/>
        <rFont val="Arial"/>
        <family val="2"/>
      </rPr>
      <t>A3-A4</t>
    </r>
  </si>
  <si>
    <t>GUICHARD Eliot</t>
  </si>
  <si>
    <t>ZOCCOLANTE David</t>
  </si>
  <si>
    <t>DERANGERE Néo</t>
  </si>
  <si>
    <t>Creusot Cyclisme</t>
  </si>
  <si>
    <t>REMY Sébastien</t>
  </si>
  <si>
    <t>COLIN Florian</t>
  </si>
  <si>
    <t>DONARD Pierre</t>
  </si>
  <si>
    <t>BEZOUT Guillaume</t>
  </si>
  <si>
    <t>VC du Bornant</t>
  </si>
  <si>
    <t>DUMONT Didier</t>
  </si>
  <si>
    <t>A1/Open 3</t>
  </si>
  <si>
    <t>Open 3 à compter du 6/05 (U19) - aurait dû monter le 22/04</t>
  </si>
  <si>
    <t>27/04 - Arc les Gray - A3-A4</t>
  </si>
  <si>
    <t>Open 3 à compter du 14/04 (U19)</t>
  </si>
  <si>
    <t>COTE Jean-François</t>
  </si>
  <si>
    <t>EC Gray Arc</t>
  </si>
  <si>
    <t>LOEUILLARD Daniel</t>
  </si>
  <si>
    <t>BRC</t>
  </si>
  <si>
    <t>27/04 - Arc les Gray - Open 3-Access 1-2</t>
  </si>
  <si>
    <t>DESBIEZ Thomas</t>
  </si>
  <si>
    <t>MAVEYRAUD Benjamin</t>
  </si>
  <si>
    <r>
      <t xml:space="preserve">1er/05 - Damparis - A1-A2 / </t>
    </r>
    <r>
      <rPr>
        <sz val="12"/>
        <color rgb="FF00509C"/>
        <rFont val="Arial"/>
        <family val="2"/>
      </rPr>
      <t>A3-A4</t>
    </r>
  </si>
  <si>
    <t>BIGARNET Matthieu</t>
  </si>
  <si>
    <t>VC Louhans</t>
  </si>
  <si>
    <t>FRANCESCHINI Bastien</t>
  </si>
  <si>
    <t>JOLY Simon</t>
  </si>
  <si>
    <t>DUFFET Frédéric</t>
  </si>
  <si>
    <t>VC Pontarlier</t>
  </si>
  <si>
    <r>
      <t xml:space="preserve">4/05 - Saugeais - A1-A2 / </t>
    </r>
    <r>
      <rPr>
        <sz val="12"/>
        <color rgb="FF00509C"/>
        <rFont val="Arial"/>
        <family val="2"/>
      </rPr>
      <t>A3- A4</t>
    </r>
  </si>
  <si>
    <t>MANTEZ Adrien</t>
  </si>
  <si>
    <t>Open 3 à compter du 5/05 (Open 3 en 2024)</t>
  </si>
  <si>
    <t>MAINIER Maxime</t>
  </si>
  <si>
    <t>BENOIST Johan</t>
  </si>
  <si>
    <t>DOLE Mattéo</t>
  </si>
  <si>
    <t>COLISSON Jérôme</t>
  </si>
  <si>
    <t>OYSELET Ludovic</t>
  </si>
  <si>
    <t>EC Quingey</t>
  </si>
  <si>
    <t>VIDBERG Manuel</t>
  </si>
  <si>
    <t>MOUGIN Cyrille</t>
  </si>
  <si>
    <t>AMIOTTE Joël</t>
  </si>
  <si>
    <t>A2 à compter du 5/05 (A2 en 2024)</t>
  </si>
  <si>
    <t>28/04 -Treuzy-Levelay (77) - Access 3</t>
  </si>
  <si>
    <t>Access 2 à compter du 5/05 (A2 en 2024)</t>
  </si>
  <si>
    <t>PARIS Morgan</t>
  </si>
  <si>
    <t>4/05 - Sentheim (68) - A1-A2</t>
  </si>
  <si>
    <t xml:space="preserve">Access 1 à compter du 9/05 (épreuve niveau supérieur) </t>
  </si>
  <si>
    <t>Access 3 à compter du 9/05 (épreuve niveau supérieur)</t>
  </si>
  <si>
    <t>KNEISKY Martial</t>
  </si>
  <si>
    <t>Team Cobra Cycling</t>
  </si>
  <si>
    <t>Access 2 à compter du 12/05 (A2 en 2024)</t>
  </si>
  <si>
    <t>SIMON Frédéric</t>
  </si>
  <si>
    <r>
      <t xml:space="preserve">10/05 - Bonnetage - A1-A2 / </t>
    </r>
    <r>
      <rPr>
        <sz val="12"/>
        <color rgb="FF00509C"/>
        <rFont val="Arial"/>
        <family val="2"/>
      </rPr>
      <t>A3-A4</t>
    </r>
  </si>
  <si>
    <t>BARTHOD Joan</t>
  </si>
  <si>
    <t>FAIVRE Thomas</t>
  </si>
  <si>
    <t>BARON Arnaud</t>
  </si>
  <si>
    <t>LOMBARDOT Fabrice</t>
  </si>
  <si>
    <t>FLEURY Ludovic</t>
  </si>
  <si>
    <t>11/05 - Gray - A3-A4</t>
  </si>
  <si>
    <t>MEkNACI Jérôme</t>
  </si>
  <si>
    <r>
      <t xml:space="preserve">11/05 - Champs/Yonne - A1-A2 / </t>
    </r>
    <r>
      <rPr>
        <sz val="12"/>
        <color rgb="FF00509C"/>
        <rFont val="Arial"/>
        <family val="2"/>
      </rPr>
      <t>A3-A4</t>
    </r>
  </si>
  <si>
    <t>PINEAU Cédric</t>
  </si>
  <si>
    <t>MINET Sébastien</t>
  </si>
  <si>
    <t>Centre Val de Loire</t>
  </si>
  <si>
    <t>LEMOINE Anthony</t>
  </si>
  <si>
    <t>LARDON Arnaud</t>
  </si>
  <si>
    <t>CALMUS Pascal</t>
  </si>
  <si>
    <t>VC Auxerre</t>
  </si>
  <si>
    <t xml:space="preserve">URBAIN Marc </t>
  </si>
  <si>
    <t>1er/05 - Rammersmatt - A3-A4</t>
  </si>
  <si>
    <t>ALTHUSSER Rémy</t>
  </si>
  <si>
    <t>CCINO</t>
  </si>
  <si>
    <t>8/05 - Valempoulières - A3-A4</t>
  </si>
  <si>
    <t>8/05 - Valempoulières - Open 3-A1-a2</t>
  </si>
  <si>
    <t>ROUZET Gwenaël</t>
  </si>
  <si>
    <t>17/05 - Vincent - A3-A4</t>
  </si>
  <si>
    <t>Access 2 à compter du 19/05 (2 victoires)</t>
  </si>
  <si>
    <t>CONSTANT Olivier</t>
  </si>
  <si>
    <t>LACROIX Cédric</t>
  </si>
  <si>
    <r>
      <t>18/05 - Sainte Colombe - A1-A2 /</t>
    </r>
    <r>
      <rPr>
        <sz val="12"/>
        <color rgb="FF00509C"/>
        <rFont val="Arial"/>
        <family val="2"/>
      </rPr>
      <t xml:space="preserve"> A3-A4</t>
    </r>
  </si>
  <si>
    <t>Open 3 à compter du 19/05 (2 victoires)</t>
  </si>
  <si>
    <t>TOURNIER Gabin</t>
  </si>
  <si>
    <t>VERGUET Cédric</t>
  </si>
  <si>
    <t>MARTINET Stan</t>
  </si>
  <si>
    <t>COULOT Wilfrid</t>
  </si>
  <si>
    <t>DEFRASNE Franck</t>
  </si>
  <si>
    <t>BERQUAND Manuel</t>
  </si>
  <si>
    <t xml:space="preserve">Jura Cyclisme </t>
  </si>
  <si>
    <t>MINARY Emmanuel</t>
  </si>
  <si>
    <t>25/05 - Rioz - Acess 3-4</t>
  </si>
  <si>
    <t>SIMON Adrien</t>
  </si>
  <si>
    <t>WININGER Philippe</t>
  </si>
  <si>
    <r>
      <t xml:space="preserve">29/05 - Amancey - A1-A2 / </t>
    </r>
    <r>
      <rPr>
        <sz val="12"/>
        <color rgb="FF00509C"/>
        <rFont val="Arial"/>
        <family val="2"/>
      </rPr>
      <t>A3-A4</t>
    </r>
  </si>
  <si>
    <t>SOREL Nicolas</t>
  </si>
  <si>
    <t>A1 à compter du 2/06</t>
  </si>
  <si>
    <t>CHEVALIER Emmanuel</t>
  </si>
  <si>
    <t>SOBCZYK Didier</t>
  </si>
  <si>
    <r>
      <t xml:space="preserve">29/05 - Domats - A1-A2 / </t>
    </r>
    <r>
      <rPr>
        <sz val="12"/>
        <color rgb="FF00509C"/>
        <rFont val="Arial"/>
        <family val="2"/>
      </rPr>
      <t>A3-A4</t>
    </r>
  </si>
  <si>
    <t>HAUTECOEUR Frédéric</t>
  </si>
  <si>
    <t>PHELIPPON Romain</t>
  </si>
  <si>
    <t>PARADE Quentin</t>
  </si>
  <si>
    <t>TIMBERT Patrick</t>
  </si>
  <si>
    <t>VC Senonais</t>
  </si>
  <si>
    <t>Access 3 à compter du 2/06 (épreuve niveau supérieur)</t>
  </si>
  <si>
    <t>BEVRE Dominique</t>
  </si>
  <si>
    <t>TAORMINA Michaël</t>
  </si>
  <si>
    <t>BERTON Xavier</t>
  </si>
  <si>
    <t>FOUCHER Pascal</t>
  </si>
  <si>
    <t>1/06 - Critérium Pasteur - A1-A2-A3A-A4</t>
  </si>
  <si>
    <t>DHOTE Florian</t>
  </si>
  <si>
    <t>29/05 - Aix en Othe (10)</t>
  </si>
  <si>
    <t>MATIAS Christophe</t>
  </si>
  <si>
    <t>VC Chatilonnais</t>
  </si>
  <si>
    <t>21/04 - Prix de Vilechétif (10) - A1-A2</t>
  </si>
  <si>
    <t>A1-Open 3</t>
  </si>
  <si>
    <t>Open 3 à compter du 2/06 - aurait dû monter le 12/05</t>
  </si>
  <si>
    <t>18/05 - Souvenir R. Gage (10) - Acces 1-2-3-4</t>
  </si>
  <si>
    <t>Open 3 à compter du 2/06  (2 victoires dans le niveau)</t>
  </si>
  <si>
    <r>
      <t>6/06 - Champignelles - A1-A2 /</t>
    </r>
    <r>
      <rPr>
        <sz val="12"/>
        <color rgb="FF00509C"/>
        <rFont val="Arial"/>
        <family val="2"/>
      </rPr>
      <t xml:space="preserve"> A3-A4</t>
    </r>
  </si>
  <si>
    <t>Access 1 à compter du 10/06 (épreuve niveau suépérieur)</t>
  </si>
  <si>
    <t>LATHENE Quentin</t>
  </si>
  <si>
    <t>BEILLEVERT Laurent</t>
  </si>
  <si>
    <t>VATAN Matthieu</t>
  </si>
  <si>
    <t>DESPLANCHES François</t>
  </si>
  <si>
    <t>MEUNIER Christophe</t>
  </si>
  <si>
    <r>
      <t xml:space="preserve">7/06 - Amange - A2-A3 / </t>
    </r>
    <r>
      <rPr>
        <sz val="12"/>
        <color rgb="FF00509C"/>
        <rFont val="Arial"/>
        <family val="2"/>
      </rPr>
      <t>A4</t>
    </r>
  </si>
  <si>
    <t>GARNIER Thomas</t>
  </si>
  <si>
    <t>BERTIN DENIS Thomas</t>
  </si>
  <si>
    <t>NACHON Sébastien</t>
  </si>
  <si>
    <t>LEBRUN Renaud</t>
  </si>
  <si>
    <t>VS Dijonnais</t>
  </si>
  <si>
    <r>
      <t xml:space="preserve">8/06 - Pierrefontaine les Varans - A14-A2 / </t>
    </r>
    <r>
      <rPr>
        <sz val="12"/>
        <color rgb="FF0054A1"/>
        <rFont val="Arial"/>
        <family val="2"/>
      </rPr>
      <t>A3-A4</t>
    </r>
  </si>
  <si>
    <t>Le coureur a sollicité de lui-même sa montée en Open 3 le 11/06</t>
  </si>
  <si>
    <t>CHIODINI Marc</t>
  </si>
  <si>
    <t>A4-A3</t>
  </si>
  <si>
    <t>Access 3 à compter du 10/06 (2 victoires dont 1 épreuve niveau supérieur)</t>
  </si>
  <si>
    <t>PRETOT Adrien</t>
  </si>
  <si>
    <t>MOUGIN Hervé</t>
  </si>
  <si>
    <t>MARQUES José</t>
  </si>
  <si>
    <r>
      <t xml:space="preserve">9/06 - Dole - A1-A2 / </t>
    </r>
    <r>
      <rPr>
        <sz val="12"/>
        <color rgb="FF00509C"/>
        <rFont val="Arial"/>
        <family val="2"/>
      </rPr>
      <t>A3-A4</t>
    </r>
  </si>
  <si>
    <t>HURET Eric</t>
  </si>
  <si>
    <t>Creusot Vélo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</si>
</sst>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7];[Red]\-#,##0.00\ [$€-407]"/>
  </numFmts>
  <fonts count="24">
    <font>
      <sz val="10"/>
      <color rgb="FF000000"/>
      <name val="Arial1"/>
      <charset val="1"/>
    </font>
    <font>
      <b/>
      <i/>
      <sz val="16"/>
      <color rgb="FF000000"/>
      <name val="Arial1"/>
      <charset val="1"/>
    </font>
    <font>
      <b/>
      <i/>
      <u/>
      <sz val="10"/>
      <color rgb="FF000000"/>
      <name val="Arial1"/>
      <charset val="1"/>
    </font>
    <font>
      <sz val="10"/>
      <color rgb="FF000000"/>
      <name val="Arial1"/>
      <charset val="1"/>
    </font>
    <font>
      <sz val="8"/>
      <name val="Arial1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66FF"/>
      <name val="Arial"/>
      <family val="2"/>
    </font>
    <font>
      <b/>
      <sz val="10"/>
      <color theme="4"/>
      <name val="Arial"/>
      <family val="2"/>
    </font>
    <font>
      <sz val="12"/>
      <color rgb="FF00509C"/>
      <name val="Arial"/>
      <family val="2"/>
    </font>
    <font>
      <b/>
      <sz val="10"/>
      <color rgb="FF00509C"/>
      <name val="Arial"/>
      <family val="2"/>
    </font>
    <font>
      <sz val="12"/>
      <color rgb="FF0074DE"/>
      <name val="Arial"/>
      <family val="2"/>
    </font>
    <font>
      <b/>
      <sz val="10"/>
      <color rgb="FF0074DE"/>
      <name val="Arial"/>
      <family val="2"/>
    </font>
    <font>
      <b/>
      <sz val="10"/>
      <color rgb="FF0066FF"/>
      <name val="Arial"/>
      <family val="2"/>
    </font>
    <font>
      <b/>
      <sz val="10"/>
      <color rgb="FF0054A1"/>
      <name val="Arial"/>
      <family val="2"/>
    </font>
    <font>
      <sz val="12"/>
      <color rgb="FF0054A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FFFFCC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rgb="FFFFFFCC"/>
      </patternFill>
    </fill>
    <fill>
      <patternFill patternType="solid">
        <fgColor rgb="FF00B0F0"/>
        <b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rgb="FFFFFFCC"/>
      </patternFill>
    </fill>
    <fill>
      <patternFill patternType="solid">
        <fgColor rgb="FFFF0000"/>
        <bgColor rgb="FF92D050"/>
      </patternFill>
    </fill>
    <fill>
      <patternFill patternType="solid">
        <fgColor rgb="FF0D8C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rgb="FFFFFFCC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6">
    <xf numFmtId="0" fontId="0" fillId="0" borderId="0"/>
    <xf numFmtId="0" fontId="1" fillId="0" borderId="0" applyBorder="0" applyProtection="0">
      <alignment horizontal="center" textRotation="90"/>
    </xf>
    <xf numFmtId="0" fontId="3" fillId="0" borderId="0"/>
    <xf numFmtId="0" fontId="3" fillId="0" borderId="0"/>
    <xf numFmtId="0" fontId="2" fillId="0" borderId="0" applyBorder="0" applyProtection="0"/>
    <xf numFmtId="164" fontId="2" fillId="0" borderId="0" applyBorder="0" applyProtection="0"/>
  </cellStyleXfs>
  <cellXfs count="89">
    <xf numFmtId="0" fontId="0" fillId="0" borderId="0" xfId="0"/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0" borderId="0" xfId="0" applyFont="1"/>
    <xf numFmtId="0" fontId="7" fillId="6" borderId="0" xfId="0" applyFont="1" applyFill="1"/>
    <xf numFmtId="0" fontId="8" fillId="3" borderId="5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6" fillId="4" borderId="8" xfId="0" applyFont="1" applyFill="1" applyBorder="1"/>
    <xf numFmtId="0" fontId="6" fillId="4" borderId="8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9" fillId="3" borderId="5" xfId="0" applyFont="1" applyFill="1" applyBorder="1"/>
    <xf numFmtId="0" fontId="9" fillId="8" borderId="0" xfId="0" applyFont="1" applyFill="1"/>
    <xf numFmtId="0" fontId="9" fillId="8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textRotation="180"/>
    </xf>
    <xf numFmtId="0" fontId="10" fillId="4" borderId="8" xfId="0" applyFont="1" applyFill="1" applyBorder="1"/>
    <xf numFmtId="0" fontId="6" fillId="4" borderId="8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0" fontId="6" fillId="9" borderId="8" xfId="0" applyFont="1" applyFill="1" applyBorder="1"/>
    <xf numFmtId="0" fontId="6" fillId="9" borderId="8" xfId="0" applyFont="1" applyFill="1" applyBorder="1" applyAlignment="1">
      <alignment horizontal="left"/>
    </xf>
    <xf numFmtId="0" fontId="6" fillId="10" borderId="8" xfId="0" applyFont="1" applyFill="1" applyBorder="1"/>
    <xf numFmtId="0" fontId="6" fillId="10" borderId="8" xfId="0" applyFont="1" applyFill="1" applyBorder="1" applyAlignment="1">
      <alignment horizontal="left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5" xfId="0" applyFont="1" applyBorder="1"/>
    <xf numFmtId="0" fontId="7" fillId="0" borderId="5" xfId="0" applyFont="1" applyBorder="1"/>
    <xf numFmtId="0" fontId="8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12" fillId="2" borderId="10" xfId="0" applyFont="1" applyFill="1" applyBorder="1" applyAlignment="1">
      <alignment horizontal="center" vertical="center" textRotation="180"/>
    </xf>
    <xf numFmtId="0" fontId="12" fillId="2" borderId="2" xfId="0" applyFont="1" applyFill="1" applyBorder="1" applyAlignment="1">
      <alignment horizontal="center" vertical="center" textRotation="180"/>
    </xf>
    <xf numFmtId="0" fontId="12" fillId="2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/>
    </xf>
    <xf numFmtId="0" fontId="6" fillId="11" borderId="8" xfId="0" applyFont="1" applyFill="1" applyBorder="1"/>
    <xf numFmtId="0" fontId="6" fillId="6" borderId="8" xfId="0" applyFont="1" applyFill="1" applyBorder="1"/>
    <xf numFmtId="0" fontId="6" fillId="6" borderId="8" xfId="0" applyFont="1" applyFill="1" applyBorder="1" applyAlignment="1">
      <alignment horizontal="left"/>
    </xf>
    <xf numFmtId="0" fontId="6" fillId="6" borderId="12" xfId="0" applyFont="1" applyFill="1" applyBorder="1" applyAlignment="1">
      <alignment horizontal="center"/>
    </xf>
    <xf numFmtId="0" fontId="6" fillId="12" borderId="8" xfId="0" applyFont="1" applyFill="1" applyBorder="1"/>
    <xf numFmtId="0" fontId="5" fillId="6" borderId="6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8" fillId="6" borderId="5" xfId="0" applyFont="1" applyFill="1" applyBorder="1"/>
    <xf numFmtId="16" fontId="14" fillId="4" borderId="13" xfId="0" applyNumberFormat="1" applyFont="1" applyFill="1" applyBorder="1" applyAlignment="1">
      <alignment horizontal="center" vertical="center" textRotation="180"/>
    </xf>
    <xf numFmtId="0" fontId="6" fillId="13" borderId="8" xfId="0" applyFont="1" applyFill="1" applyBorder="1"/>
    <xf numFmtId="0" fontId="6" fillId="13" borderId="8" xfId="0" applyFont="1" applyFill="1" applyBorder="1" applyAlignment="1">
      <alignment horizontal="left"/>
    </xf>
    <xf numFmtId="0" fontId="6" fillId="14" borderId="12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center" textRotation="180"/>
    </xf>
    <xf numFmtId="0" fontId="6" fillId="4" borderId="9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textRotation="180"/>
    </xf>
    <xf numFmtId="0" fontId="18" fillId="4" borderId="9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textRotation="180"/>
    </xf>
    <xf numFmtId="0" fontId="13" fillId="15" borderId="1" xfId="0" applyFont="1" applyFill="1" applyBorder="1" applyAlignment="1">
      <alignment horizontal="center" vertical="center" textRotation="180"/>
    </xf>
    <xf numFmtId="0" fontId="6" fillId="17" borderId="12" xfId="0" applyFont="1" applyFill="1" applyBorder="1" applyAlignment="1">
      <alignment horizontal="center"/>
    </xf>
    <xf numFmtId="0" fontId="21" fillId="4" borderId="8" xfId="0" applyFont="1" applyFill="1" applyBorder="1" applyAlignment="1">
      <alignment horizontal="center" vertical="center"/>
    </xf>
    <xf numFmtId="0" fontId="6" fillId="16" borderId="6" xfId="0" applyFont="1" applyFill="1" applyBorder="1" applyAlignment="1">
      <alignment horizontal="center"/>
    </xf>
    <xf numFmtId="16" fontId="13" fillId="15" borderId="13" xfId="0" applyNumberFormat="1" applyFont="1" applyFill="1" applyBorder="1" applyAlignment="1">
      <alignment horizontal="center" vertical="center" textRotation="180"/>
    </xf>
    <xf numFmtId="0" fontId="20" fillId="4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16" fontId="14" fillId="7" borderId="13" xfId="0" applyNumberFormat="1" applyFont="1" applyFill="1" applyBorder="1" applyAlignment="1">
      <alignment horizontal="center" vertical="center" textRotation="180"/>
    </xf>
    <xf numFmtId="16" fontId="14" fillId="15" borderId="13" xfId="0" applyNumberFormat="1" applyFont="1" applyFill="1" applyBorder="1" applyAlignment="1">
      <alignment horizontal="center" vertical="center" textRotation="180"/>
    </xf>
    <xf numFmtId="0" fontId="18" fillId="4" borderId="8" xfId="0" applyFont="1" applyFill="1" applyBorder="1" applyAlignment="1">
      <alignment horizontal="center" vertical="center"/>
    </xf>
    <xf numFmtId="16" fontId="14" fillId="18" borderId="13" xfId="0" applyNumberFormat="1" applyFont="1" applyFill="1" applyBorder="1" applyAlignment="1">
      <alignment horizontal="center" vertical="center" textRotation="180"/>
    </xf>
    <xf numFmtId="0" fontId="10" fillId="4" borderId="8" xfId="0" applyFont="1" applyFill="1" applyBorder="1" applyAlignment="1">
      <alignment horizontal="center" vertical="center"/>
    </xf>
  </cellXfs>
  <cellStyles count="6">
    <cellStyle name="Heading1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Result" xfId="4" xr:uid="{00000000-0005-0000-0000-000004000000}"/>
    <cellStyle name="Result2" xfId="5" xr:uid="{00000000-0005-0000-0000-000005000000}"/>
  </cellStyles>
  <dxfs count="2"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860D"/>
      <rgbColor rgb="FFFF4000"/>
      <rgbColor rgb="FF666699"/>
      <rgbColor rgb="FF92D050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D8CFF"/>
      <color rgb="FF0074DE"/>
      <color rgb="FF0066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638"/>
  <sheetViews>
    <sheetView tabSelected="1" zoomScale="77" zoomScaleNormal="77" workbookViewId="0">
      <pane xSplit="3" ySplit="1" topLeftCell="D2" activePane="bottomRight" state="frozen"/>
      <selection pane="topRight" activeCell="D1" sqref="D1"/>
      <selection pane="bottomLeft" activeCell="A23" sqref="A23"/>
      <selection pane="bottomRight" activeCell="F131" sqref="F131"/>
    </sheetView>
  </sheetViews>
  <sheetFormatPr baseColWidth="10" defaultColWidth="3.7109375" defaultRowHeight="12.75"/>
  <cols>
    <col min="1" max="1" width="32.7109375" style="9" customWidth="1"/>
    <col min="2" max="2" width="27.140625" style="10" customWidth="1"/>
    <col min="3" max="3" width="11.7109375" style="9" customWidth="1"/>
    <col min="4" max="6" width="4.7109375" style="4" customWidth="1"/>
    <col min="7" max="52" width="4.7109375" style="5" customWidth="1"/>
    <col min="53" max="53" width="9.42578125" style="4" customWidth="1"/>
    <col min="54" max="54" width="98.7109375" style="4" customWidth="1"/>
    <col min="55" max="1010" width="3.7109375" style="4"/>
    <col min="1011" max="1041" width="4" style="4" customWidth="1"/>
    <col min="1042" max="16384" width="3.7109375" style="4"/>
  </cols>
  <sheetData>
    <row r="1" spans="1:54" ht="255" customHeight="1" thickBot="1">
      <c r="A1" s="49" t="s">
        <v>0</v>
      </c>
      <c r="B1" s="49" t="s">
        <v>1</v>
      </c>
      <c r="C1" s="47" t="s">
        <v>2</v>
      </c>
      <c r="D1" s="48" t="s">
        <v>9</v>
      </c>
      <c r="E1" s="69" t="s">
        <v>35</v>
      </c>
      <c r="F1" s="64" t="s">
        <v>30</v>
      </c>
      <c r="G1" s="72" t="s">
        <v>53</v>
      </c>
      <c r="H1" s="73" t="s">
        <v>72</v>
      </c>
      <c r="I1" s="84" t="s">
        <v>73</v>
      </c>
      <c r="J1" s="84" t="s">
        <v>83</v>
      </c>
      <c r="K1" s="77" t="s">
        <v>89</v>
      </c>
      <c r="L1" s="84" t="s">
        <v>92</v>
      </c>
      <c r="M1" s="84" t="s">
        <v>105</v>
      </c>
      <c r="N1" s="84" t="s">
        <v>128</v>
      </c>
      <c r="O1" s="84" t="s">
        <v>131</v>
      </c>
      <c r="P1" s="84" t="s">
        <v>143</v>
      </c>
      <c r="Q1" s="84" t="s">
        <v>151</v>
      </c>
      <c r="R1" s="84" t="s">
        <v>157</v>
      </c>
      <c r="S1" s="84" t="s">
        <v>164</v>
      </c>
      <c r="T1" s="84" t="s">
        <v>170</v>
      </c>
      <c r="U1" s="87" t="s">
        <v>283</v>
      </c>
      <c r="V1" s="84" t="s">
        <v>183</v>
      </c>
      <c r="W1" s="85" t="s">
        <v>189</v>
      </c>
      <c r="X1" s="87" t="s">
        <v>212</v>
      </c>
      <c r="Y1" s="84" t="s">
        <v>192</v>
      </c>
      <c r="Z1" s="87" t="s">
        <v>239</v>
      </c>
      <c r="AA1" s="84" t="s">
        <v>199</v>
      </c>
      <c r="AB1" s="87" t="s">
        <v>215</v>
      </c>
      <c r="AC1" s="84" t="s">
        <v>242</v>
      </c>
      <c r="AD1" s="85" t="s">
        <v>243</v>
      </c>
      <c r="AE1" s="84" t="s">
        <v>222</v>
      </c>
      <c r="AF1" s="84" t="s">
        <v>228</v>
      </c>
      <c r="AG1" s="84" t="s">
        <v>230</v>
      </c>
      <c r="AH1" s="84" t="s">
        <v>245</v>
      </c>
      <c r="AI1" s="84" t="s">
        <v>249</v>
      </c>
      <c r="AJ1" s="87" t="s">
        <v>286</v>
      </c>
      <c r="AK1" s="84" t="s">
        <v>259</v>
      </c>
      <c r="AL1" s="84" t="s">
        <v>262</v>
      </c>
      <c r="AM1" s="84" t="s">
        <v>267</v>
      </c>
      <c r="AN1" s="87" t="s">
        <v>280</v>
      </c>
      <c r="AO1" s="84" t="s">
        <v>278</v>
      </c>
      <c r="AP1" s="84" t="s">
        <v>288</v>
      </c>
      <c r="AQ1" s="84" t="s">
        <v>295</v>
      </c>
      <c r="AR1" s="84" t="s">
        <v>301</v>
      </c>
      <c r="AS1" s="84" t="s">
        <v>309</v>
      </c>
      <c r="AT1" s="84"/>
      <c r="AU1" s="84"/>
      <c r="AV1" s="84"/>
      <c r="AW1" s="84"/>
      <c r="AX1" s="84"/>
      <c r="AY1" s="60"/>
      <c r="AZ1" s="24"/>
      <c r="BA1" s="7" t="s">
        <v>3</v>
      </c>
      <c r="BB1" s="8" t="s">
        <v>4</v>
      </c>
    </row>
    <row r="2" spans="1:54" ht="18" customHeight="1" thickBot="1">
      <c r="A2" s="11"/>
      <c r="B2" s="12"/>
      <c r="C2" s="15"/>
      <c r="D2" s="67"/>
      <c r="E2" s="65"/>
      <c r="F2" s="65"/>
      <c r="G2" s="65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23">
        <f t="shared" ref="BA2:BA70" si="0">SUM(E2:AZ2)</f>
        <v>0</v>
      </c>
      <c r="BB2" s="3"/>
    </row>
    <row r="3" spans="1:54" ht="18" customHeight="1" thickBot="1">
      <c r="A3" s="11" t="s">
        <v>17</v>
      </c>
      <c r="B3" s="26" t="s">
        <v>18</v>
      </c>
      <c r="C3" s="74" t="s">
        <v>90</v>
      </c>
      <c r="D3" s="76">
        <v>2</v>
      </c>
      <c r="E3" s="65"/>
      <c r="F3" s="65">
        <v>3</v>
      </c>
      <c r="G3" s="65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>
        <v>4</v>
      </c>
      <c r="AH3" s="68"/>
      <c r="AI3" s="68"/>
      <c r="AJ3" s="68">
        <v>6</v>
      </c>
      <c r="AK3" s="68"/>
      <c r="AL3" s="68"/>
      <c r="AM3" s="68">
        <v>6</v>
      </c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42">
        <f t="shared" si="0"/>
        <v>19</v>
      </c>
      <c r="BB3" s="43" t="s">
        <v>287</v>
      </c>
    </row>
    <row r="4" spans="1:54" ht="18" customHeight="1" thickBot="1">
      <c r="A4" s="11" t="s">
        <v>240</v>
      </c>
      <c r="B4" s="26" t="s">
        <v>241</v>
      </c>
      <c r="C4" s="54" t="s">
        <v>25</v>
      </c>
      <c r="D4" s="67"/>
      <c r="E4" s="65"/>
      <c r="F4" s="65"/>
      <c r="G4" s="65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>
        <v>2</v>
      </c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42">
        <f t="shared" si="0"/>
        <v>2</v>
      </c>
      <c r="BB4" s="43"/>
    </row>
    <row r="5" spans="1:54" ht="18" customHeight="1" thickBot="1">
      <c r="A5" s="11" t="s">
        <v>210</v>
      </c>
      <c r="B5" s="26" t="s">
        <v>62</v>
      </c>
      <c r="C5" s="54" t="s">
        <v>25</v>
      </c>
      <c r="D5" s="67"/>
      <c r="E5" s="65"/>
      <c r="F5" s="65"/>
      <c r="G5" s="65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86">
        <v>1</v>
      </c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42">
        <f t="shared" si="0"/>
        <v>1</v>
      </c>
      <c r="BB5" s="43"/>
    </row>
    <row r="6" spans="1:54" ht="18" customHeight="1" thickBot="1">
      <c r="A6" s="61" t="s">
        <v>111</v>
      </c>
      <c r="B6" s="62" t="s">
        <v>15</v>
      </c>
      <c r="C6" s="54" t="s">
        <v>16</v>
      </c>
      <c r="D6" s="67"/>
      <c r="E6" s="65"/>
      <c r="F6" s="65"/>
      <c r="G6" s="65"/>
      <c r="H6" s="68"/>
      <c r="I6" s="68"/>
      <c r="J6" s="68"/>
      <c r="K6" s="68"/>
      <c r="L6" s="68"/>
      <c r="M6" s="68">
        <v>1</v>
      </c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42">
        <f t="shared" si="0"/>
        <v>1</v>
      </c>
      <c r="BB6" s="43"/>
    </row>
    <row r="7" spans="1:54" ht="18" customHeight="1" thickBot="1">
      <c r="A7" s="61" t="s">
        <v>97</v>
      </c>
      <c r="B7" s="62" t="s">
        <v>15</v>
      </c>
      <c r="C7" s="54" t="s">
        <v>16</v>
      </c>
      <c r="D7" s="67"/>
      <c r="E7" s="65"/>
      <c r="F7" s="65"/>
      <c r="G7" s="65"/>
      <c r="H7" s="68"/>
      <c r="I7" s="68"/>
      <c r="J7" s="68"/>
      <c r="K7" s="68"/>
      <c r="L7" s="68">
        <v>2</v>
      </c>
      <c r="M7" s="68"/>
      <c r="N7" s="68"/>
      <c r="O7" s="68"/>
      <c r="P7" s="68">
        <v>1</v>
      </c>
      <c r="Q7" s="68"/>
      <c r="R7" s="68"/>
      <c r="S7" s="68"/>
      <c r="T7" s="68">
        <v>2</v>
      </c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42">
        <f t="shared" si="0"/>
        <v>5</v>
      </c>
      <c r="BB7" s="43"/>
    </row>
    <row r="8" spans="1:54" ht="18" customHeight="1" thickBot="1">
      <c r="A8" s="61" t="s">
        <v>110</v>
      </c>
      <c r="B8" s="62" t="s">
        <v>45</v>
      </c>
      <c r="C8" s="54" t="s">
        <v>16</v>
      </c>
      <c r="D8" s="67"/>
      <c r="E8" s="65"/>
      <c r="F8" s="65"/>
      <c r="G8" s="65"/>
      <c r="H8" s="68"/>
      <c r="I8" s="68"/>
      <c r="J8" s="68"/>
      <c r="K8" s="68"/>
      <c r="L8" s="68"/>
      <c r="M8" s="68">
        <v>2</v>
      </c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42">
        <f t="shared" si="0"/>
        <v>2</v>
      </c>
      <c r="BB8" s="43"/>
    </row>
    <row r="9" spans="1:54" s="5" customFormat="1" ht="18" customHeight="1" thickBot="1">
      <c r="A9" s="11" t="s">
        <v>225</v>
      </c>
      <c r="B9" s="26" t="s">
        <v>62</v>
      </c>
      <c r="C9" s="54" t="s">
        <v>25</v>
      </c>
      <c r="D9" s="67"/>
      <c r="E9" s="65"/>
      <c r="F9" s="65"/>
      <c r="G9" s="65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86">
        <v>4</v>
      </c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42">
        <f t="shared" si="0"/>
        <v>4</v>
      </c>
      <c r="BB9" s="59"/>
    </row>
    <row r="10" spans="1:54" s="5" customFormat="1" ht="18" customHeight="1" thickBot="1">
      <c r="A10" s="11" t="s">
        <v>223</v>
      </c>
      <c r="B10" s="26" t="s">
        <v>148</v>
      </c>
      <c r="C10" s="54" t="s">
        <v>16</v>
      </c>
      <c r="D10" s="67"/>
      <c r="E10" s="65"/>
      <c r="F10" s="65"/>
      <c r="G10" s="65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>
        <v>3</v>
      </c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42">
        <f t="shared" si="0"/>
        <v>3</v>
      </c>
      <c r="BB10" s="59"/>
    </row>
    <row r="11" spans="1:54" s="5" customFormat="1" ht="18" customHeight="1" thickBot="1">
      <c r="A11" s="61" t="s">
        <v>291</v>
      </c>
      <c r="B11" s="62" t="s">
        <v>233</v>
      </c>
      <c r="C11" s="54" t="s">
        <v>16</v>
      </c>
      <c r="D11" s="67"/>
      <c r="E11" s="65"/>
      <c r="F11" s="65"/>
      <c r="G11" s="65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>
        <v>1</v>
      </c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42">
        <f t="shared" si="0"/>
        <v>1</v>
      </c>
      <c r="BB11" s="59"/>
    </row>
    <row r="12" spans="1:54" ht="18" customHeight="1" thickBot="1">
      <c r="A12" s="11" t="s">
        <v>203</v>
      </c>
      <c r="B12" s="26" t="s">
        <v>59</v>
      </c>
      <c r="C12" s="54" t="s">
        <v>16</v>
      </c>
      <c r="D12" s="67"/>
      <c r="E12" s="65"/>
      <c r="F12" s="65"/>
      <c r="G12" s="65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>
        <v>2</v>
      </c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>
        <v>1</v>
      </c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42">
        <f t="shared" si="0"/>
        <v>3</v>
      </c>
      <c r="BB12" s="43"/>
    </row>
    <row r="13" spans="1:54" ht="18" customHeight="1" thickBot="1">
      <c r="A13" s="11" t="s">
        <v>51</v>
      </c>
      <c r="B13" s="26" t="s">
        <v>52</v>
      </c>
      <c r="C13" s="54" t="s">
        <v>25</v>
      </c>
      <c r="D13" s="67"/>
      <c r="E13" s="71">
        <v>1</v>
      </c>
      <c r="F13" s="65"/>
      <c r="G13" s="65"/>
      <c r="H13" s="68"/>
      <c r="I13" s="68"/>
      <c r="J13" s="68"/>
      <c r="K13" s="68"/>
      <c r="L13" s="68"/>
      <c r="M13" s="78">
        <v>3</v>
      </c>
      <c r="N13" s="68"/>
      <c r="O13" s="78">
        <v>4</v>
      </c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42">
        <f t="shared" si="0"/>
        <v>8</v>
      </c>
      <c r="BB13" s="43"/>
    </row>
    <row r="14" spans="1:54" ht="18" customHeight="1" thickBot="1">
      <c r="A14" s="61" t="s">
        <v>19</v>
      </c>
      <c r="B14" s="62" t="s">
        <v>20</v>
      </c>
      <c r="C14" s="54" t="s">
        <v>8</v>
      </c>
      <c r="D14" s="67"/>
      <c r="E14" s="65"/>
      <c r="F14" s="65">
        <v>2</v>
      </c>
      <c r="G14" s="65"/>
      <c r="H14" s="68"/>
      <c r="I14" s="68">
        <v>1</v>
      </c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42">
        <f t="shared" si="0"/>
        <v>3</v>
      </c>
      <c r="BB14" s="43"/>
    </row>
    <row r="15" spans="1:54" ht="18" customHeight="1" thickBot="1">
      <c r="A15" s="11" t="s">
        <v>256</v>
      </c>
      <c r="B15" s="26" t="s">
        <v>257</v>
      </c>
      <c r="C15" s="54" t="s">
        <v>25</v>
      </c>
      <c r="D15" s="67"/>
      <c r="E15" s="65"/>
      <c r="F15" s="65"/>
      <c r="G15" s="65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86">
        <v>3</v>
      </c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68"/>
      <c r="AX15" s="68"/>
      <c r="AY15" s="68"/>
      <c r="AZ15" s="68"/>
      <c r="BA15" s="42">
        <f t="shared" si="0"/>
        <v>3</v>
      </c>
      <c r="BB15" s="43"/>
    </row>
    <row r="16" spans="1:54" ht="18" customHeight="1" thickBot="1">
      <c r="A16" s="11" t="s">
        <v>297</v>
      </c>
      <c r="B16" s="26" t="s">
        <v>119</v>
      </c>
      <c r="C16" s="54" t="s">
        <v>8</v>
      </c>
      <c r="D16" s="67"/>
      <c r="E16" s="65"/>
      <c r="F16" s="65"/>
      <c r="G16" s="65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86"/>
      <c r="AJ16" s="86"/>
      <c r="AK16" s="86"/>
      <c r="AL16" s="86"/>
      <c r="AM16" s="86"/>
      <c r="AN16" s="86"/>
      <c r="AO16" s="86"/>
      <c r="AP16" s="86"/>
      <c r="AQ16" s="68">
        <v>3</v>
      </c>
      <c r="AR16" s="86"/>
      <c r="AS16" s="86"/>
      <c r="AT16" s="86"/>
      <c r="AU16" s="86"/>
      <c r="AV16" s="86"/>
      <c r="AW16" s="68"/>
      <c r="AX16" s="68"/>
      <c r="AY16" s="68"/>
      <c r="AZ16" s="68"/>
      <c r="BA16" s="42">
        <f t="shared" si="0"/>
        <v>3</v>
      </c>
      <c r="BB16" s="43"/>
    </row>
    <row r="17" spans="1:54" ht="18" customHeight="1" thickBot="1">
      <c r="A17" s="61" t="s">
        <v>276</v>
      </c>
      <c r="B17" s="62" t="s">
        <v>15</v>
      </c>
      <c r="C17" s="54" t="s">
        <v>63</v>
      </c>
      <c r="D17" s="67"/>
      <c r="E17" s="65"/>
      <c r="F17" s="65"/>
      <c r="G17" s="65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86"/>
      <c r="AJ17" s="86"/>
      <c r="AK17" s="86"/>
      <c r="AL17" s="86"/>
      <c r="AM17" s="86">
        <v>2</v>
      </c>
      <c r="AN17" s="86"/>
      <c r="AO17" s="86"/>
      <c r="AP17" s="86"/>
      <c r="AQ17" s="86"/>
      <c r="AR17" s="86"/>
      <c r="AS17" s="86"/>
      <c r="AT17" s="86"/>
      <c r="AU17" s="86"/>
      <c r="AV17" s="86"/>
      <c r="AW17" s="68"/>
      <c r="AX17" s="68"/>
      <c r="AY17" s="68"/>
      <c r="AZ17" s="68"/>
      <c r="BA17" s="42">
        <f t="shared" si="0"/>
        <v>2</v>
      </c>
      <c r="BB17" s="43"/>
    </row>
    <row r="18" spans="1:54" ht="18" customHeight="1" thickBot="1">
      <c r="A18" s="61" t="s">
        <v>76</v>
      </c>
      <c r="B18" s="62" t="s">
        <v>20</v>
      </c>
      <c r="C18" s="54" t="s">
        <v>16</v>
      </c>
      <c r="D18" s="67"/>
      <c r="E18" s="65"/>
      <c r="F18" s="65"/>
      <c r="G18" s="65"/>
      <c r="H18" s="68"/>
      <c r="I18" s="68">
        <v>3</v>
      </c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42">
        <f t="shared" si="0"/>
        <v>3</v>
      </c>
      <c r="BB18" s="43"/>
    </row>
    <row r="19" spans="1:54" ht="18" customHeight="1" thickBot="1">
      <c r="A19" s="61" t="s">
        <v>274</v>
      </c>
      <c r="B19" s="62" t="s">
        <v>20</v>
      </c>
      <c r="C19" s="54" t="s">
        <v>63</v>
      </c>
      <c r="D19" s="67"/>
      <c r="E19" s="65"/>
      <c r="F19" s="65"/>
      <c r="G19" s="65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86">
        <v>4</v>
      </c>
      <c r="AN19" s="86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42">
        <f t="shared" si="0"/>
        <v>4</v>
      </c>
      <c r="BB19" s="43"/>
    </row>
    <row r="20" spans="1:54" ht="18" customHeight="1" thickBot="1">
      <c r="A20" s="11" t="s">
        <v>178</v>
      </c>
      <c r="B20" s="26" t="s">
        <v>179</v>
      </c>
      <c r="C20" s="54" t="s">
        <v>25</v>
      </c>
      <c r="D20" s="67"/>
      <c r="E20" s="65"/>
      <c r="F20" s="65"/>
      <c r="G20" s="65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75">
        <v>2</v>
      </c>
      <c r="U20" s="75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42">
        <f t="shared" si="0"/>
        <v>2</v>
      </c>
      <c r="BB20" s="43"/>
    </row>
    <row r="21" spans="1:54" ht="18" customHeight="1" thickBot="1">
      <c r="A21" s="11" t="s">
        <v>193</v>
      </c>
      <c r="B21" s="26" t="s">
        <v>194</v>
      </c>
      <c r="C21" s="54" t="s">
        <v>16</v>
      </c>
      <c r="D21" s="67"/>
      <c r="E21" s="65"/>
      <c r="F21" s="65"/>
      <c r="G21" s="65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75"/>
      <c r="U21" s="75"/>
      <c r="V21" s="68"/>
      <c r="W21" s="68"/>
      <c r="X21" s="68"/>
      <c r="Y21" s="68">
        <v>3</v>
      </c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42">
        <f t="shared" si="0"/>
        <v>3</v>
      </c>
      <c r="BB21" s="43"/>
    </row>
    <row r="22" spans="1:54" ht="18" customHeight="1" thickBot="1">
      <c r="A22" s="11" t="s">
        <v>88</v>
      </c>
      <c r="B22" s="26" t="s">
        <v>39</v>
      </c>
      <c r="C22" s="54" t="s">
        <v>25</v>
      </c>
      <c r="D22" s="67"/>
      <c r="E22" s="65"/>
      <c r="F22" s="65"/>
      <c r="G22" s="65"/>
      <c r="H22" s="68"/>
      <c r="I22" s="68"/>
      <c r="J22" s="68">
        <v>1</v>
      </c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42">
        <f t="shared" si="0"/>
        <v>1</v>
      </c>
      <c r="BB22" s="43"/>
    </row>
    <row r="23" spans="1:54" ht="18" customHeight="1" thickBot="1">
      <c r="A23" s="61" t="s">
        <v>74</v>
      </c>
      <c r="B23" s="62" t="s">
        <v>20</v>
      </c>
      <c r="C23" s="54" t="s">
        <v>16</v>
      </c>
      <c r="D23" s="67">
        <v>1</v>
      </c>
      <c r="E23" s="65"/>
      <c r="F23" s="65"/>
      <c r="G23" s="65"/>
      <c r="H23" s="68"/>
      <c r="I23" s="68">
        <v>6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42">
        <f t="shared" si="0"/>
        <v>6</v>
      </c>
      <c r="BB23" s="43"/>
    </row>
    <row r="24" spans="1:54" ht="18" customHeight="1" thickBot="1">
      <c r="A24" s="11" t="s">
        <v>135</v>
      </c>
      <c r="B24" s="26" t="s">
        <v>136</v>
      </c>
      <c r="C24" s="54" t="s">
        <v>16</v>
      </c>
      <c r="D24" s="67"/>
      <c r="E24" s="65"/>
      <c r="F24" s="65"/>
      <c r="G24" s="65"/>
      <c r="H24" s="68"/>
      <c r="I24" s="68"/>
      <c r="J24" s="68"/>
      <c r="K24" s="68"/>
      <c r="L24" s="68"/>
      <c r="M24" s="68"/>
      <c r="N24" s="68"/>
      <c r="O24" s="68">
        <v>3</v>
      </c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42">
        <f t="shared" si="0"/>
        <v>3</v>
      </c>
      <c r="BB24" s="43"/>
    </row>
    <row r="25" spans="1:54" ht="18" customHeight="1" thickBot="1">
      <c r="A25" s="61" t="s">
        <v>46</v>
      </c>
      <c r="B25" s="62" t="s">
        <v>45</v>
      </c>
      <c r="C25" s="74" t="s">
        <v>78</v>
      </c>
      <c r="D25" s="76">
        <v>2</v>
      </c>
      <c r="E25" s="71">
        <v>6</v>
      </c>
      <c r="F25" s="65"/>
      <c r="G25" s="65"/>
      <c r="H25" s="68"/>
      <c r="I25" s="68"/>
      <c r="J25" s="68">
        <v>6</v>
      </c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42">
        <f t="shared" si="0"/>
        <v>12</v>
      </c>
      <c r="BB25" s="43" t="s">
        <v>79</v>
      </c>
    </row>
    <row r="26" spans="1:54" ht="18" customHeight="1" thickBot="1">
      <c r="A26" s="61" t="s">
        <v>106</v>
      </c>
      <c r="B26" s="62" t="s">
        <v>45</v>
      </c>
      <c r="C26" s="54" t="s">
        <v>16</v>
      </c>
      <c r="D26" s="76">
        <v>1</v>
      </c>
      <c r="E26" s="71"/>
      <c r="F26" s="65"/>
      <c r="G26" s="65"/>
      <c r="H26" s="68"/>
      <c r="I26" s="68"/>
      <c r="J26" s="68"/>
      <c r="K26" s="68"/>
      <c r="L26" s="68"/>
      <c r="M26" s="68">
        <v>6</v>
      </c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42">
        <f t="shared" si="0"/>
        <v>6</v>
      </c>
      <c r="BB26" s="43"/>
    </row>
    <row r="27" spans="1:54" ht="18" customHeight="1" thickBot="1">
      <c r="A27" s="11" t="s">
        <v>158</v>
      </c>
      <c r="B27" s="26" t="s">
        <v>94</v>
      </c>
      <c r="C27" s="54" t="s">
        <v>16</v>
      </c>
      <c r="D27" s="67">
        <v>1</v>
      </c>
      <c r="E27" s="71"/>
      <c r="F27" s="65"/>
      <c r="G27" s="65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>
        <v>6</v>
      </c>
      <c r="S27" s="68">
        <v>3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>
        <v>2</v>
      </c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>
        <v>1</v>
      </c>
      <c r="AS27" s="68"/>
      <c r="AT27" s="68"/>
      <c r="AU27" s="68"/>
      <c r="AV27" s="68"/>
      <c r="AW27" s="68"/>
      <c r="AX27" s="68"/>
      <c r="AY27" s="68"/>
      <c r="AZ27" s="68"/>
      <c r="BA27" s="42">
        <f t="shared" si="0"/>
        <v>12</v>
      </c>
      <c r="BB27" s="43"/>
    </row>
    <row r="28" spans="1:54" ht="18" customHeight="1" thickBot="1">
      <c r="A28" s="11" t="s">
        <v>132</v>
      </c>
      <c r="B28" s="26" t="s">
        <v>62</v>
      </c>
      <c r="C28" s="54" t="s">
        <v>16</v>
      </c>
      <c r="D28" s="76">
        <v>1</v>
      </c>
      <c r="E28" s="71"/>
      <c r="F28" s="65"/>
      <c r="G28" s="65"/>
      <c r="H28" s="68"/>
      <c r="I28" s="68"/>
      <c r="J28" s="68"/>
      <c r="K28" s="68"/>
      <c r="L28" s="68"/>
      <c r="M28" s="68"/>
      <c r="N28" s="68"/>
      <c r="O28" s="68">
        <v>6</v>
      </c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>
        <v>3</v>
      </c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42">
        <f t="shared" si="0"/>
        <v>9</v>
      </c>
      <c r="BB28" s="43"/>
    </row>
    <row r="29" spans="1:54" ht="18" customHeight="1" thickBot="1">
      <c r="A29" s="61" t="s">
        <v>116</v>
      </c>
      <c r="B29" s="62" t="s">
        <v>45</v>
      </c>
      <c r="C29" s="54" t="s">
        <v>63</v>
      </c>
      <c r="D29" s="67"/>
      <c r="E29" s="71"/>
      <c r="F29" s="65"/>
      <c r="G29" s="65"/>
      <c r="H29" s="68"/>
      <c r="I29" s="68"/>
      <c r="J29" s="68"/>
      <c r="K29" s="68"/>
      <c r="L29" s="68"/>
      <c r="M29" s="78">
        <v>1</v>
      </c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42">
        <f t="shared" si="0"/>
        <v>1</v>
      </c>
      <c r="BB29" s="43"/>
    </row>
    <row r="30" spans="1:54" ht="18" customHeight="1" thickBot="1">
      <c r="A30" s="11" t="s">
        <v>236</v>
      </c>
      <c r="B30" s="26" t="s">
        <v>237</v>
      </c>
      <c r="C30" s="54" t="s">
        <v>25</v>
      </c>
      <c r="D30" s="67"/>
      <c r="E30" s="71"/>
      <c r="F30" s="65"/>
      <c r="G30" s="65"/>
      <c r="H30" s="68"/>
      <c r="I30" s="68"/>
      <c r="J30" s="68"/>
      <c r="K30" s="68"/>
      <c r="L30" s="68"/>
      <c r="M30" s="7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86">
        <v>2</v>
      </c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68"/>
      <c r="AX30" s="68"/>
      <c r="AY30" s="68"/>
      <c r="AZ30" s="68"/>
      <c r="BA30" s="42">
        <f t="shared" si="0"/>
        <v>2</v>
      </c>
      <c r="BB30" s="43"/>
    </row>
    <row r="31" spans="1:54" ht="18" customHeight="1" thickBot="1">
      <c r="A31" s="11" t="s">
        <v>36</v>
      </c>
      <c r="B31" s="26" t="s">
        <v>37</v>
      </c>
      <c r="C31" s="74" t="s">
        <v>90</v>
      </c>
      <c r="D31" s="76">
        <v>2</v>
      </c>
      <c r="E31" s="65">
        <v>6</v>
      </c>
      <c r="F31" s="65"/>
      <c r="G31" s="65"/>
      <c r="H31" s="68">
        <v>4</v>
      </c>
      <c r="I31" s="68"/>
      <c r="J31" s="68"/>
      <c r="K31" s="68">
        <v>6</v>
      </c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42">
        <f t="shared" si="0"/>
        <v>16</v>
      </c>
      <c r="BB31" s="43" t="s">
        <v>91</v>
      </c>
    </row>
    <row r="32" spans="1:54" ht="18" customHeight="1" thickBot="1">
      <c r="A32" s="11" t="s">
        <v>85</v>
      </c>
      <c r="B32" s="26" t="s">
        <v>86</v>
      </c>
      <c r="C32" s="74" t="s">
        <v>129</v>
      </c>
      <c r="D32" s="67">
        <v>1</v>
      </c>
      <c r="E32" s="65"/>
      <c r="F32" s="65"/>
      <c r="G32" s="65"/>
      <c r="H32" s="68"/>
      <c r="I32" s="68"/>
      <c r="J32" s="68">
        <v>3</v>
      </c>
      <c r="K32" s="68"/>
      <c r="L32" s="68"/>
      <c r="M32" s="68"/>
      <c r="N32" s="75">
        <v>6</v>
      </c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42">
        <f t="shared" si="0"/>
        <v>9</v>
      </c>
      <c r="BB32" s="43" t="s">
        <v>130</v>
      </c>
    </row>
    <row r="33" spans="1:54" ht="18" customHeight="1" thickBot="1">
      <c r="A33" s="11" t="s">
        <v>265</v>
      </c>
      <c r="B33" s="26" t="s">
        <v>86</v>
      </c>
      <c r="C33" s="54" t="s">
        <v>8</v>
      </c>
      <c r="D33" s="67"/>
      <c r="E33" s="65"/>
      <c r="F33" s="65"/>
      <c r="G33" s="65"/>
      <c r="H33" s="68"/>
      <c r="I33" s="68"/>
      <c r="J33" s="68"/>
      <c r="K33" s="68"/>
      <c r="L33" s="68"/>
      <c r="M33" s="68"/>
      <c r="N33" s="75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>
        <v>2</v>
      </c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42">
        <f t="shared" si="0"/>
        <v>2</v>
      </c>
      <c r="BB33" s="43"/>
    </row>
    <row r="34" spans="1:54" ht="18" customHeight="1" thickBot="1">
      <c r="A34" s="11" t="s">
        <v>303</v>
      </c>
      <c r="B34" s="26" t="s">
        <v>94</v>
      </c>
      <c r="C34" s="54" t="s">
        <v>16</v>
      </c>
      <c r="D34" s="67"/>
      <c r="E34" s="65"/>
      <c r="F34" s="65"/>
      <c r="G34" s="65"/>
      <c r="H34" s="68"/>
      <c r="I34" s="68"/>
      <c r="J34" s="68"/>
      <c r="K34" s="68"/>
      <c r="L34" s="68"/>
      <c r="M34" s="68"/>
      <c r="N34" s="75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>
        <v>2</v>
      </c>
      <c r="AS34" s="68"/>
      <c r="AT34" s="68"/>
      <c r="AU34" s="68"/>
      <c r="AV34" s="68"/>
      <c r="AW34" s="68"/>
      <c r="AX34" s="68"/>
      <c r="AY34" s="68"/>
      <c r="AZ34" s="68"/>
      <c r="BA34" s="42">
        <f t="shared" si="0"/>
        <v>2</v>
      </c>
      <c r="BB34" s="43"/>
    </row>
    <row r="35" spans="1:54" ht="18" customHeight="1" thickBot="1">
      <c r="A35" s="11" t="s">
        <v>142</v>
      </c>
      <c r="B35" s="26" t="s">
        <v>45</v>
      </c>
      <c r="C35" s="54" t="s">
        <v>25</v>
      </c>
      <c r="D35" s="67"/>
      <c r="E35" s="65"/>
      <c r="F35" s="65"/>
      <c r="G35" s="65"/>
      <c r="H35" s="68"/>
      <c r="I35" s="68"/>
      <c r="J35" s="68"/>
      <c r="K35" s="68"/>
      <c r="L35" s="68"/>
      <c r="M35" s="68"/>
      <c r="N35" s="75"/>
      <c r="O35" s="78">
        <v>2</v>
      </c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42">
        <f t="shared" si="0"/>
        <v>2</v>
      </c>
      <c r="BB35" s="43"/>
    </row>
    <row r="36" spans="1:54" ht="18" customHeight="1" thickBot="1">
      <c r="A36" s="61" t="s">
        <v>176</v>
      </c>
      <c r="B36" s="62" t="s">
        <v>15</v>
      </c>
      <c r="C36" s="54" t="s">
        <v>25</v>
      </c>
      <c r="D36" s="67"/>
      <c r="E36" s="65"/>
      <c r="F36" s="65"/>
      <c r="G36" s="65"/>
      <c r="H36" s="68"/>
      <c r="I36" s="68"/>
      <c r="J36" s="68"/>
      <c r="K36" s="68"/>
      <c r="L36" s="68"/>
      <c r="M36" s="68"/>
      <c r="N36" s="75"/>
      <c r="O36" s="78"/>
      <c r="P36" s="68"/>
      <c r="Q36" s="68"/>
      <c r="R36" s="68"/>
      <c r="S36" s="68"/>
      <c r="T36" s="75">
        <v>4</v>
      </c>
      <c r="U36" s="75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42">
        <f t="shared" si="0"/>
        <v>4</v>
      </c>
      <c r="BB36" s="43"/>
    </row>
    <row r="37" spans="1:54" ht="18" customHeight="1" thickBot="1">
      <c r="A37" s="11" t="s">
        <v>205</v>
      </c>
      <c r="B37" s="26" t="s">
        <v>101</v>
      </c>
      <c r="C37" s="74" t="s">
        <v>78</v>
      </c>
      <c r="D37" s="67">
        <v>1</v>
      </c>
      <c r="E37" s="65"/>
      <c r="F37" s="65"/>
      <c r="G37" s="65"/>
      <c r="H37" s="68"/>
      <c r="I37" s="68"/>
      <c r="J37" s="68"/>
      <c r="K37" s="68"/>
      <c r="L37" s="68"/>
      <c r="M37" s="68"/>
      <c r="N37" s="75"/>
      <c r="O37" s="78"/>
      <c r="P37" s="68"/>
      <c r="Q37" s="68"/>
      <c r="R37" s="68"/>
      <c r="S37" s="68"/>
      <c r="T37" s="75"/>
      <c r="U37" s="75"/>
      <c r="V37" s="68"/>
      <c r="W37" s="68"/>
      <c r="X37" s="68"/>
      <c r="Y37" s="68"/>
      <c r="Z37" s="68"/>
      <c r="AA37" s="86">
        <v>6</v>
      </c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42">
        <f t="shared" si="0"/>
        <v>6</v>
      </c>
      <c r="BB37" s="43" t="s">
        <v>211</v>
      </c>
    </row>
    <row r="38" spans="1:54" ht="18" customHeight="1" thickBot="1">
      <c r="A38" s="11" t="s">
        <v>98</v>
      </c>
      <c r="B38" s="26" t="s">
        <v>94</v>
      </c>
      <c r="C38" s="54" t="s">
        <v>25</v>
      </c>
      <c r="D38" s="67">
        <v>1</v>
      </c>
      <c r="E38" s="65"/>
      <c r="F38" s="65"/>
      <c r="G38" s="65"/>
      <c r="H38" s="68"/>
      <c r="I38" s="68"/>
      <c r="J38" s="68"/>
      <c r="K38" s="68"/>
      <c r="L38" s="78">
        <v>6</v>
      </c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>
        <v>4</v>
      </c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42">
        <f t="shared" si="0"/>
        <v>10</v>
      </c>
      <c r="BB38" s="43"/>
    </row>
    <row r="39" spans="1:54" ht="18" customHeight="1" thickBot="1">
      <c r="A39" s="11" t="s">
        <v>247</v>
      </c>
      <c r="B39" s="26" t="s">
        <v>65</v>
      </c>
      <c r="C39" s="54" t="s">
        <v>63</v>
      </c>
      <c r="D39" s="67"/>
      <c r="E39" s="65"/>
      <c r="F39" s="65"/>
      <c r="G39" s="65"/>
      <c r="H39" s="68"/>
      <c r="I39" s="68"/>
      <c r="J39" s="68"/>
      <c r="K39" s="68"/>
      <c r="L39" s="7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>
        <v>4</v>
      </c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42">
        <f t="shared" si="0"/>
        <v>4</v>
      </c>
      <c r="BB39" s="43"/>
    </row>
    <row r="40" spans="1:54" ht="18" customHeight="1" thickBot="1">
      <c r="A40" s="11" t="s">
        <v>185</v>
      </c>
      <c r="B40" s="26" t="s">
        <v>186</v>
      </c>
      <c r="C40" s="54" t="s">
        <v>25</v>
      </c>
      <c r="D40" s="67">
        <v>1</v>
      </c>
      <c r="E40" s="65"/>
      <c r="F40" s="65"/>
      <c r="G40" s="65"/>
      <c r="H40" s="68"/>
      <c r="I40" s="68"/>
      <c r="J40" s="68"/>
      <c r="K40" s="68"/>
      <c r="L40" s="78"/>
      <c r="M40" s="68"/>
      <c r="N40" s="68"/>
      <c r="O40" s="68"/>
      <c r="P40" s="68"/>
      <c r="Q40" s="68"/>
      <c r="R40" s="68"/>
      <c r="S40" s="68"/>
      <c r="T40" s="68"/>
      <c r="U40" s="68"/>
      <c r="V40" s="68">
        <v>2</v>
      </c>
      <c r="W40" s="68"/>
      <c r="X40" s="68"/>
      <c r="Y40" s="68"/>
      <c r="Z40" s="68"/>
      <c r="AA40" s="68"/>
      <c r="AB40" s="68"/>
      <c r="AC40" s="68"/>
      <c r="AD40" s="68"/>
      <c r="AE40" s="68"/>
      <c r="AF40" s="68">
        <v>6</v>
      </c>
      <c r="AG40" s="68"/>
      <c r="AH40" s="68"/>
      <c r="AI40" s="86">
        <v>2</v>
      </c>
      <c r="AJ40" s="86"/>
      <c r="AK40" s="86">
        <v>4</v>
      </c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68"/>
      <c r="AX40" s="68"/>
      <c r="AY40" s="68"/>
      <c r="AZ40" s="68"/>
      <c r="BA40" s="42">
        <f t="shared" si="0"/>
        <v>14</v>
      </c>
      <c r="BB40" s="43"/>
    </row>
    <row r="41" spans="1:54" ht="18" customHeight="1" thickBot="1">
      <c r="A41" s="11" t="s">
        <v>121</v>
      </c>
      <c r="B41" s="26" t="s">
        <v>122</v>
      </c>
      <c r="C41" s="54" t="s">
        <v>16</v>
      </c>
      <c r="D41" s="67"/>
      <c r="E41" s="65"/>
      <c r="F41" s="65"/>
      <c r="G41" s="65"/>
      <c r="H41" s="68"/>
      <c r="I41" s="68"/>
      <c r="J41" s="68"/>
      <c r="K41" s="68"/>
      <c r="L41" s="78"/>
      <c r="M41" s="68"/>
      <c r="N41" s="68">
        <v>2</v>
      </c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42">
        <f t="shared" si="0"/>
        <v>2</v>
      </c>
      <c r="BB41" s="43"/>
    </row>
    <row r="42" spans="1:54" ht="18" customHeight="1" thickBot="1">
      <c r="A42" s="11" t="s">
        <v>254</v>
      </c>
      <c r="B42" s="26" t="s">
        <v>39</v>
      </c>
      <c r="C42" s="54" t="s">
        <v>8</v>
      </c>
      <c r="D42" s="67"/>
      <c r="E42" s="65"/>
      <c r="F42" s="65"/>
      <c r="G42" s="65"/>
      <c r="H42" s="68"/>
      <c r="I42" s="68"/>
      <c r="J42" s="68"/>
      <c r="K42" s="68"/>
      <c r="L42" s="7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>
        <v>1</v>
      </c>
      <c r="AJ42" s="68"/>
      <c r="AK42" s="68"/>
      <c r="AL42" s="68"/>
      <c r="AM42" s="68"/>
      <c r="AN42" s="68"/>
      <c r="AO42" s="68">
        <v>4</v>
      </c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42">
        <f t="shared" si="0"/>
        <v>5</v>
      </c>
      <c r="BB42" s="43"/>
    </row>
    <row r="43" spans="1:54" ht="18" customHeight="1" thickBot="1">
      <c r="A43" s="11" t="s">
        <v>112</v>
      </c>
      <c r="B43" s="26" t="s">
        <v>113</v>
      </c>
      <c r="C43" s="54" t="s">
        <v>63</v>
      </c>
      <c r="D43" s="67"/>
      <c r="E43" s="65"/>
      <c r="F43" s="65"/>
      <c r="G43" s="65"/>
      <c r="H43" s="68"/>
      <c r="I43" s="68"/>
      <c r="J43" s="68"/>
      <c r="K43" s="68"/>
      <c r="L43" s="78"/>
      <c r="M43" s="78">
        <v>4</v>
      </c>
      <c r="N43" s="75">
        <v>3</v>
      </c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>
        <v>3</v>
      </c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42">
        <f t="shared" si="0"/>
        <v>10</v>
      </c>
      <c r="BB43" s="43"/>
    </row>
    <row r="44" spans="1:54" ht="18" customHeight="1" thickBot="1">
      <c r="A44" s="11" t="s">
        <v>23</v>
      </c>
      <c r="B44" s="26" t="s">
        <v>24</v>
      </c>
      <c r="C44" s="74" t="s">
        <v>78</v>
      </c>
      <c r="D44" s="76">
        <v>2</v>
      </c>
      <c r="E44" s="65"/>
      <c r="F44" s="66">
        <v>6</v>
      </c>
      <c r="G44" s="65"/>
      <c r="H44" s="68"/>
      <c r="I44" s="75">
        <v>6</v>
      </c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42">
        <f t="shared" si="0"/>
        <v>12</v>
      </c>
      <c r="BB44" s="43" t="s">
        <v>79</v>
      </c>
    </row>
    <row r="45" spans="1:54" ht="18" customHeight="1" thickBot="1">
      <c r="A45" s="11" t="s">
        <v>154</v>
      </c>
      <c r="B45" s="26" t="s">
        <v>18</v>
      </c>
      <c r="C45" s="74" t="s">
        <v>78</v>
      </c>
      <c r="D45" s="67">
        <v>1</v>
      </c>
      <c r="E45" s="65"/>
      <c r="F45" s="66"/>
      <c r="G45" s="65"/>
      <c r="H45" s="68"/>
      <c r="I45" s="75"/>
      <c r="J45" s="68"/>
      <c r="K45" s="68"/>
      <c r="L45" s="68"/>
      <c r="M45" s="68"/>
      <c r="N45" s="68"/>
      <c r="O45" s="68"/>
      <c r="P45" s="68"/>
      <c r="Q45" s="75">
        <v>4</v>
      </c>
      <c r="R45" s="68"/>
      <c r="S45" s="68"/>
      <c r="T45" s="68"/>
      <c r="U45" s="68"/>
      <c r="V45" s="68"/>
      <c r="W45" s="68"/>
      <c r="X45" s="68">
        <v>6</v>
      </c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>
        <v>3</v>
      </c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42">
        <f t="shared" si="0"/>
        <v>13</v>
      </c>
      <c r="BB45" s="43" t="s">
        <v>213</v>
      </c>
    </row>
    <row r="46" spans="1:54" ht="18" customHeight="1" thickBot="1">
      <c r="A46" s="11" t="s">
        <v>21</v>
      </c>
      <c r="B46" s="26" t="s">
        <v>22</v>
      </c>
      <c r="C46" s="54" t="s">
        <v>8</v>
      </c>
      <c r="D46" s="67"/>
      <c r="E46" s="65"/>
      <c r="F46" s="65">
        <v>1</v>
      </c>
      <c r="G46" s="65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42">
        <f t="shared" si="0"/>
        <v>1</v>
      </c>
      <c r="BB46" s="43"/>
    </row>
    <row r="47" spans="1:54" ht="18" customHeight="1" thickBot="1">
      <c r="A47" s="11" t="s">
        <v>255</v>
      </c>
      <c r="B47" s="26" t="s">
        <v>198</v>
      </c>
      <c r="C47" s="54" t="s">
        <v>25</v>
      </c>
      <c r="D47" s="67">
        <v>1</v>
      </c>
      <c r="E47" s="65"/>
      <c r="F47" s="65"/>
      <c r="G47" s="65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86">
        <v>6</v>
      </c>
      <c r="AJ47" s="86"/>
      <c r="AK47" s="86"/>
      <c r="AL47" s="86">
        <v>4</v>
      </c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68"/>
      <c r="AX47" s="68"/>
      <c r="AY47" s="68"/>
      <c r="AZ47" s="68"/>
      <c r="BA47" s="42">
        <f t="shared" si="0"/>
        <v>10</v>
      </c>
      <c r="BB47" s="43"/>
    </row>
    <row r="48" spans="1:54" ht="18" customHeight="1" thickBot="1">
      <c r="A48" s="11" t="s">
        <v>156</v>
      </c>
      <c r="B48" s="26" t="s">
        <v>20</v>
      </c>
      <c r="C48" s="54" t="s">
        <v>25</v>
      </c>
      <c r="D48" s="67"/>
      <c r="E48" s="65"/>
      <c r="F48" s="65"/>
      <c r="G48" s="65"/>
      <c r="H48" s="68"/>
      <c r="I48" s="68"/>
      <c r="J48" s="68"/>
      <c r="K48" s="68"/>
      <c r="L48" s="68"/>
      <c r="M48" s="68"/>
      <c r="N48" s="68"/>
      <c r="O48" s="68"/>
      <c r="P48" s="68"/>
      <c r="Q48" s="75">
        <v>1</v>
      </c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42">
        <f t="shared" si="0"/>
        <v>1</v>
      </c>
      <c r="BB48" s="43"/>
    </row>
    <row r="49" spans="1:54" ht="18" customHeight="1" thickBot="1">
      <c r="A49" s="11" t="s">
        <v>123</v>
      </c>
      <c r="B49" s="26" t="s">
        <v>86</v>
      </c>
      <c r="C49" s="54" t="s">
        <v>8</v>
      </c>
      <c r="D49" s="67"/>
      <c r="E49" s="65"/>
      <c r="F49" s="65"/>
      <c r="G49" s="65"/>
      <c r="H49" s="68"/>
      <c r="I49" s="68"/>
      <c r="J49" s="68"/>
      <c r="K49" s="68"/>
      <c r="L49" s="68"/>
      <c r="M49" s="68"/>
      <c r="N49" s="68">
        <v>1</v>
      </c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42">
        <f t="shared" si="0"/>
        <v>1</v>
      </c>
      <c r="BB49" s="43"/>
    </row>
    <row r="50" spans="1:54" ht="18" customHeight="1" thickBot="1">
      <c r="A50" s="61" t="s">
        <v>14</v>
      </c>
      <c r="B50" s="62" t="s">
        <v>15</v>
      </c>
      <c r="C50" s="54" t="s">
        <v>16</v>
      </c>
      <c r="D50" s="67"/>
      <c r="E50" s="65"/>
      <c r="F50" s="65">
        <v>4</v>
      </c>
      <c r="G50" s="65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42">
        <f t="shared" si="0"/>
        <v>4</v>
      </c>
      <c r="BB50" s="43"/>
    </row>
    <row r="51" spans="1:54" ht="18" customHeight="1" thickBot="1">
      <c r="A51" s="11" t="s">
        <v>173</v>
      </c>
      <c r="B51" s="26" t="s">
        <v>174</v>
      </c>
      <c r="C51" s="54" t="s">
        <v>16</v>
      </c>
      <c r="D51" s="67"/>
      <c r="E51" s="65"/>
      <c r="F51" s="65"/>
      <c r="G51" s="65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>
        <v>1</v>
      </c>
      <c r="U51" s="68"/>
      <c r="V51" s="68"/>
      <c r="W51" s="68">
        <v>1</v>
      </c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42">
        <f t="shared" si="0"/>
        <v>2</v>
      </c>
      <c r="BB51" s="43"/>
    </row>
    <row r="52" spans="1:54" ht="18" customHeight="1" thickBot="1">
      <c r="A52" s="11" t="s">
        <v>190</v>
      </c>
      <c r="B52" s="26" t="s">
        <v>56</v>
      </c>
      <c r="C52" s="54" t="s">
        <v>8</v>
      </c>
      <c r="D52" s="67"/>
      <c r="E52" s="65"/>
      <c r="F52" s="65"/>
      <c r="G52" s="65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>
        <v>4</v>
      </c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42">
        <f t="shared" si="0"/>
        <v>4</v>
      </c>
      <c r="BB52" s="43"/>
    </row>
    <row r="53" spans="1:54" ht="18" customHeight="1" thickBot="1">
      <c r="A53" s="61" t="s">
        <v>168</v>
      </c>
      <c r="B53" s="62" t="s">
        <v>169</v>
      </c>
      <c r="C53" s="54" t="s">
        <v>16</v>
      </c>
      <c r="D53" s="67"/>
      <c r="E53" s="65"/>
      <c r="F53" s="65"/>
      <c r="G53" s="65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>
        <v>2</v>
      </c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42">
        <f t="shared" si="0"/>
        <v>2</v>
      </c>
      <c r="BB53" s="43"/>
    </row>
    <row r="54" spans="1:54" ht="18" customHeight="1" thickBot="1">
      <c r="A54" s="61" t="s">
        <v>293</v>
      </c>
      <c r="B54" s="62" t="s">
        <v>233</v>
      </c>
      <c r="C54" s="54" t="s">
        <v>25</v>
      </c>
      <c r="D54" s="67"/>
      <c r="E54" s="65"/>
      <c r="F54" s="65"/>
      <c r="G54" s="65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86">
        <v>4</v>
      </c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42">
        <f t="shared" si="0"/>
        <v>4</v>
      </c>
      <c r="BB54" s="43"/>
    </row>
    <row r="55" spans="1:54" ht="18" customHeight="1" thickBot="1">
      <c r="A55" s="11" t="s">
        <v>279</v>
      </c>
      <c r="B55" s="26" t="s">
        <v>56</v>
      </c>
      <c r="C55" s="54" t="s">
        <v>16</v>
      </c>
      <c r="D55" s="67"/>
      <c r="E55" s="65"/>
      <c r="F55" s="65"/>
      <c r="G55" s="65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>
        <v>1</v>
      </c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42">
        <f t="shared" si="0"/>
        <v>1</v>
      </c>
      <c r="BB55" s="43"/>
    </row>
    <row r="56" spans="1:54" ht="18" customHeight="1" thickBot="1">
      <c r="A56" s="11" t="s">
        <v>81</v>
      </c>
      <c r="B56" s="26" t="s">
        <v>15</v>
      </c>
      <c r="C56" s="54" t="s">
        <v>25</v>
      </c>
      <c r="D56" s="67"/>
      <c r="E56" s="65"/>
      <c r="F56" s="65"/>
      <c r="G56" s="65"/>
      <c r="H56" s="68"/>
      <c r="I56" s="75">
        <v>3</v>
      </c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42">
        <f t="shared" si="0"/>
        <v>3</v>
      </c>
      <c r="BB56" s="43"/>
    </row>
    <row r="57" spans="1:54" ht="18" customHeight="1" thickBot="1">
      <c r="A57" s="11" t="s">
        <v>204</v>
      </c>
      <c r="B57" s="26" t="s">
        <v>59</v>
      </c>
      <c r="C57" s="54" t="s">
        <v>16</v>
      </c>
      <c r="D57" s="67"/>
      <c r="E57" s="65"/>
      <c r="F57" s="65"/>
      <c r="G57" s="65"/>
      <c r="H57" s="68"/>
      <c r="I57" s="75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>
        <v>1</v>
      </c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42">
        <f t="shared" si="0"/>
        <v>1</v>
      </c>
      <c r="BB57" s="43"/>
    </row>
    <row r="58" spans="1:54" ht="18" customHeight="1" thickBot="1">
      <c r="A58" s="61" t="s">
        <v>177</v>
      </c>
      <c r="B58" s="62" t="s">
        <v>15</v>
      </c>
      <c r="C58" s="54" t="s">
        <v>25</v>
      </c>
      <c r="D58" s="67"/>
      <c r="E58" s="65"/>
      <c r="F58" s="65"/>
      <c r="G58" s="65"/>
      <c r="H58" s="68"/>
      <c r="I58" s="75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75">
        <v>3</v>
      </c>
      <c r="U58" s="75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42">
        <f t="shared" si="0"/>
        <v>3</v>
      </c>
      <c r="BB58" s="43"/>
    </row>
    <row r="59" spans="1:54" ht="18" customHeight="1" thickBot="1">
      <c r="A59" s="11" t="s">
        <v>31</v>
      </c>
      <c r="B59" s="26" t="s">
        <v>32</v>
      </c>
      <c r="C59" s="54" t="s">
        <v>25</v>
      </c>
      <c r="D59" s="67"/>
      <c r="E59" s="65"/>
      <c r="F59" s="70">
        <v>2</v>
      </c>
      <c r="G59" s="65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42">
        <f t="shared" si="0"/>
        <v>2</v>
      </c>
      <c r="BB59" s="43"/>
    </row>
    <row r="60" spans="1:54" ht="18" customHeight="1" thickBot="1">
      <c r="A60" s="11" t="s">
        <v>137</v>
      </c>
      <c r="B60" s="26" t="s">
        <v>71</v>
      </c>
      <c r="C60" s="74" t="s">
        <v>26</v>
      </c>
      <c r="D60" s="67">
        <v>1</v>
      </c>
      <c r="E60" s="65"/>
      <c r="F60" s="70"/>
      <c r="G60" s="65"/>
      <c r="H60" s="68"/>
      <c r="I60" s="68"/>
      <c r="J60" s="68"/>
      <c r="K60" s="68"/>
      <c r="L60" s="68"/>
      <c r="M60" s="68"/>
      <c r="N60" s="68"/>
      <c r="O60" s="68">
        <v>2</v>
      </c>
      <c r="P60" s="68"/>
      <c r="Q60" s="68"/>
      <c r="R60" s="68"/>
      <c r="S60" s="68"/>
      <c r="T60" s="68"/>
      <c r="U60" s="68"/>
      <c r="V60" s="68"/>
      <c r="W60" s="68"/>
      <c r="X60" s="68"/>
      <c r="Y60" s="68">
        <v>6</v>
      </c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42">
        <f t="shared" si="0"/>
        <v>8</v>
      </c>
      <c r="BB60" s="43" t="s">
        <v>216</v>
      </c>
    </row>
    <row r="61" spans="1:54" ht="18" customHeight="1" thickBot="1">
      <c r="A61" s="11" t="s">
        <v>197</v>
      </c>
      <c r="B61" s="26" t="s">
        <v>198</v>
      </c>
      <c r="C61" s="54" t="s">
        <v>25</v>
      </c>
      <c r="D61" s="67"/>
      <c r="E61" s="65"/>
      <c r="F61" s="70"/>
      <c r="G61" s="65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86">
        <v>2</v>
      </c>
      <c r="Z61" s="86"/>
      <c r="AA61" s="86"/>
      <c r="AB61" s="68"/>
      <c r="AC61" s="68">
        <v>1</v>
      </c>
      <c r="AD61" s="68"/>
      <c r="AE61" s="68"/>
      <c r="AF61" s="68"/>
      <c r="AG61" s="68"/>
      <c r="AH61" s="68">
        <v>1</v>
      </c>
      <c r="AI61" s="68"/>
      <c r="AJ61" s="68"/>
      <c r="AK61" s="68"/>
      <c r="AL61" s="86">
        <v>1</v>
      </c>
      <c r="AM61" s="68"/>
      <c r="AN61" s="68"/>
      <c r="AO61" s="68"/>
      <c r="AP61" s="68"/>
      <c r="AQ61" s="68"/>
      <c r="AR61" s="68"/>
      <c r="AS61" s="86">
        <v>2</v>
      </c>
      <c r="AT61" s="68"/>
      <c r="AU61" s="68"/>
      <c r="AV61" s="68"/>
      <c r="AW61" s="68"/>
      <c r="AX61" s="68"/>
      <c r="AY61" s="68"/>
      <c r="AZ61" s="68"/>
      <c r="BA61" s="42">
        <f t="shared" si="0"/>
        <v>7</v>
      </c>
      <c r="BB61" s="43"/>
    </row>
    <row r="62" spans="1:54" ht="18" customHeight="1" thickBot="1">
      <c r="A62" s="11" t="s">
        <v>180</v>
      </c>
      <c r="B62" s="26" t="s">
        <v>179</v>
      </c>
      <c r="C62" s="54" t="s">
        <v>63</v>
      </c>
      <c r="D62" s="67"/>
      <c r="E62" s="65"/>
      <c r="F62" s="70"/>
      <c r="G62" s="65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>
        <v>1</v>
      </c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86">
        <v>2</v>
      </c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42">
        <f t="shared" si="0"/>
        <v>3</v>
      </c>
      <c r="BB62" s="43"/>
    </row>
    <row r="63" spans="1:54" ht="18" customHeight="1" thickBot="1">
      <c r="A63" s="11" t="s">
        <v>149</v>
      </c>
      <c r="B63" s="26" t="s">
        <v>150</v>
      </c>
      <c r="C63" s="54" t="s">
        <v>25</v>
      </c>
      <c r="D63" s="67"/>
      <c r="E63" s="65"/>
      <c r="F63" s="70"/>
      <c r="G63" s="65"/>
      <c r="H63" s="68"/>
      <c r="I63" s="68"/>
      <c r="J63" s="68"/>
      <c r="K63" s="68"/>
      <c r="L63" s="68"/>
      <c r="M63" s="68"/>
      <c r="N63" s="68"/>
      <c r="O63" s="68"/>
      <c r="P63" s="78">
        <v>1</v>
      </c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42">
        <f t="shared" si="0"/>
        <v>1</v>
      </c>
      <c r="BB63" s="43"/>
    </row>
    <row r="64" spans="1:54" ht="18" customHeight="1" thickBot="1">
      <c r="A64" s="11" t="s">
        <v>127</v>
      </c>
      <c r="B64" s="26" t="s">
        <v>86</v>
      </c>
      <c r="C64" s="54" t="s">
        <v>63</v>
      </c>
      <c r="D64" s="67"/>
      <c r="E64" s="65"/>
      <c r="F64" s="70"/>
      <c r="G64" s="65"/>
      <c r="H64" s="68"/>
      <c r="I64" s="68"/>
      <c r="J64" s="68"/>
      <c r="K64" s="68"/>
      <c r="L64" s="68"/>
      <c r="M64" s="68"/>
      <c r="N64" s="75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86">
        <v>4</v>
      </c>
      <c r="Z64" s="86"/>
      <c r="AA64" s="86"/>
      <c r="AB64" s="68"/>
      <c r="AC64" s="68">
        <v>2</v>
      </c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86">
        <v>3</v>
      </c>
      <c r="AT64" s="68"/>
      <c r="AU64" s="68"/>
      <c r="AV64" s="68"/>
      <c r="AW64" s="68"/>
      <c r="AX64" s="68"/>
      <c r="AY64" s="68"/>
      <c r="AZ64" s="68"/>
      <c r="BA64" s="42">
        <f t="shared" si="0"/>
        <v>10</v>
      </c>
      <c r="BB64" s="43"/>
    </row>
    <row r="65" spans="1:54" ht="18" customHeight="1" thickBot="1">
      <c r="A65" s="11" t="s">
        <v>224</v>
      </c>
      <c r="B65" s="26" t="s">
        <v>122</v>
      </c>
      <c r="C65" s="54" t="s">
        <v>16</v>
      </c>
      <c r="D65" s="67"/>
      <c r="E65" s="65"/>
      <c r="F65" s="70"/>
      <c r="G65" s="65"/>
      <c r="H65" s="68"/>
      <c r="I65" s="68"/>
      <c r="J65" s="68"/>
      <c r="K65" s="68"/>
      <c r="L65" s="68"/>
      <c r="M65" s="68"/>
      <c r="N65" s="75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86"/>
      <c r="Z65" s="86"/>
      <c r="AA65" s="86"/>
      <c r="AB65" s="68"/>
      <c r="AC65" s="68"/>
      <c r="AD65" s="68"/>
      <c r="AE65" s="68">
        <v>1</v>
      </c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42">
        <f t="shared" si="0"/>
        <v>1</v>
      </c>
      <c r="BB65" s="43"/>
    </row>
    <row r="66" spans="1:54" ht="18" customHeight="1" thickBot="1">
      <c r="A66" s="11" t="s">
        <v>227</v>
      </c>
      <c r="B66" s="26" t="s">
        <v>94</v>
      </c>
      <c r="C66" s="54" t="s">
        <v>63</v>
      </c>
      <c r="D66" s="67">
        <v>1</v>
      </c>
      <c r="E66" s="65"/>
      <c r="F66" s="70"/>
      <c r="G66" s="65"/>
      <c r="H66" s="68"/>
      <c r="I66" s="68"/>
      <c r="J66" s="68"/>
      <c r="K66" s="68"/>
      <c r="L66" s="68"/>
      <c r="M66" s="68"/>
      <c r="N66" s="75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86"/>
      <c r="Z66" s="86"/>
      <c r="AA66" s="86"/>
      <c r="AB66" s="68"/>
      <c r="AC66" s="68"/>
      <c r="AD66" s="68"/>
      <c r="AE66" s="86">
        <v>1</v>
      </c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83">
        <v>6</v>
      </c>
      <c r="AR66" s="68"/>
      <c r="AS66" s="68"/>
      <c r="AT66" s="68"/>
      <c r="AU66" s="68"/>
      <c r="AV66" s="68"/>
      <c r="AW66" s="68"/>
      <c r="AX66" s="68"/>
      <c r="AY66" s="68"/>
      <c r="AZ66" s="68"/>
      <c r="BA66" s="42">
        <f t="shared" si="0"/>
        <v>7</v>
      </c>
      <c r="BB66" s="43"/>
    </row>
    <row r="67" spans="1:54" ht="18" customHeight="1" thickBot="1">
      <c r="A67" s="61" t="s">
        <v>277</v>
      </c>
      <c r="B67" s="62" t="s">
        <v>233</v>
      </c>
      <c r="C67" s="54" t="s">
        <v>25</v>
      </c>
      <c r="D67" s="67"/>
      <c r="E67" s="65"/>
      <c r="F67" s="70"/>
      <c r="G67" s="65"/>
      <c r="H67" s="68"/>
      <c r="I67" s="68"/>
      <c r="J67" s="68"/>
      <c r="K67" s="68"/>
      <c r="L67" s="68"/>
      <c r="M67" s="68"/>
      <c r="N67" s="75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86"/>
      <c r="Z67" s="86"/>
      <c r="AA67" s="86"/>
      <c r="AB67" s="68"/>
      <c r="AC67" s="68"/>
      <c r="AD67" s="68"/>
      <c r="AE67" s="86"/>
      <c r="AF67" s="68"/>
      <c r="AG67" s="68"/>
      <c r="AH67" s="68"/>
      <c r="AI67" s="68"/>
      <c r="AJ67" s="68"/>
      <c r="AK67" s="68"/>
      <c r="AL67" s="68"/>
      <c r="AM67" s="86">
        <v>1</v>
      </c>
      <c r="AN67" s="86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42">
        <f t="shared" si="0"/>
        <v>1</v>
      </c>
      <c r="BB67" s="43"/>
    </row>
    <row r="68" spans="1:54" ht="18" customHeight="1" thickBot="1">
      <c r="A68" s="11" t="s">
        <v>195</v>
      </c>
      <c r="B68" s="26" t="s">
        <v>65</v>
      </c>
      <c r="C68" s="74" t="s">
        <v>129</v>
      </c>
      <c r="D68" s="76">
        <v>3</v>
      </c>
      <c r="E68" s="65"/>
      <c r="F68" s="70"/>
      <c r="G68" s="65"/>
      <c r="H68" s="68"/>
      <c r="I68" s="68"/>
      <c r="J68" s="68"/>
      <c r="K68" s="68"/>
      <c r="L68" s="68"/>
      <c r="M68" s="68"/>
      <c r="N68" s="75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86">
        <v>6</v>
      </c>
      <c r="Z68" s="86"/>
      <c r="AA68" s="86"/>
      <c r="AB68" s="68"/>
      <c r="AC68" s="68"/>
      <c r="AD68" s="68"/>
      <c r="AE68" s="68"/>
      <c r="AF68" s="68"/>
      <c r="AG68" s="68"/>
      <c r="AH68" s="68">
        <v>6</v>
      </c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>
        <v>6</v>
      </c>
      <c r="AT68" s="68"/>
      <c r="AU68" s="68"/>
      <c r="AV68" s="68"/>
      <c r="AW68" s="68"/>
      <c r="AX68" s="68"/>
      <c r="AY68" s="68"/>
      <c r="AZ68" s="68"/>
      <c r="BA68" s="42">
        <f t="shared" si="0"/>
        <v>18</v>
      </c>
      <c r="BB68" s="43" t="s">
        <v>246</v>
      </c>
    </row>
    <row r="69" spans="1:54" ht="18" customHeight="1" thickBot="1">
      <c r="A69" s="11" t="s">
        <v>296</v>
      </c>
      <c r="B69" s="26" t="s">
        <v>37</v>
      </c>
      <c r="C69" s="54" t="s">
        <v>8</v>
      </c>
      <c r="D69" s="67"/>
      <c r="E69" s="65"/>
      <c r="F69" s="70"/>
      <c r="G69" s="65"/>
      <c r="H69" s="68"/>
      <c r="I69" s="68"/>
      <c r="J69" s="68"/>
      <c r="K69" s="68"/>
      <c r="L69" s="68"/>
      <c r="M69" s="68"/>
      <c r="N69" s="75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86"/>
      <c r="Z69" s="86"/>
      <c r="AA69" s="86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>
        <v>4</v>
      </c>
      <c r="AR69" s="68"/>
      <c r="AS69" s="68"/>
      <c r="AT69" s="68"/>
      <c r="AU69" s="68"/>
      <c r="AV69" s="68"/>
      <c r="AW69" s="68"/>
      <c r="AX69" s="68"/>
      <c r="AY69" s="68"/>
      <c r="AZ69" s="68"/>
      <c r="BA69" s="42">
        <f t="shared" si="0"/>
        <v>4</v>
      </c>
      <c r="BB69" s="43"/>
    </row>
    <row r="70" spans="1:54" ht="18" customHeight="1" thickBot="1">
      <c r="A70" s="11" t="s">
        <v>80</v>
      </c>
      <c r="B70" s="26" t="s">
        <v>18</v>
      </c>
      <c r="C70" s="54" t="s">
        <v>25</v>
      </c>
      <c r="D70" s="67">
        <v>1</v>
      </c>
      <c r="E70" s="65"/>
      <c r="F70" s="70"/>
      <c r="G70" s="65"/>
      <c r="H70" s="68"/>
      <c r="I70" s="75">
        <v>4</v>
      </c>
      <c r="J70" s="68"/>
      <c r="K70" s="68"/>
      <c r="L70" s="68"/>
      <c r="M70" s="68"/>
      <c r="N70" s="68"/>
      <c r="O70" s="68"/>
      <c r="P70" s="68"/>
      <c r="Q70" s="75">
        <v>6</v>
      </c>
      <c r="R70" s="68"/>
      <c r="S70" s="68"/>
      <c r="T70" s="68"/>
      <c r="U70" s="68"/>
      <c r="V70" s="68"/>
      <c r="W70" s="68"/>
      <c r="X70" s="68"/>
      <c r="Y70" s="68"/>
      <c r="Z70" s="68"/>
      <c r="AA70" s="68">
        <v>4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42">
        <f t="shared" si="0"/>
        <v>14</v>
      </c>
      <c r="BB70" s="43"/>
    </row>
    <row r="71" spans="1:54" ht="18" customHeight="1" thickBot="1">
      <c r="A71" s="11" t="s">
        <v>82</v>
      </c>
      <c r="B71" s="26" t="s">
        <v>32</v>
      </c>
      <c r="C71" s="54" t="s">
        <v>25</v>
      </c>
      <c r="D71" s="67"/>
      <c r="E71" s="65"/>
      <c r="F71" s="70"/>
      <c r="G71" s="65"/>
      <c r="H71" s="68"/>
      <c r="I71" s="75">
        <v>1</v>
      </c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42">
        <f t="shared" ref="BA71:BA142" si="1">SUM(E71:AZ71)</f>
        <v>1</v>
      </c>
      <c r="BB71" s="43"/>
    </row>
    <row r="72" spans="1:54" ht="18" customHeight="1" thickBot="1">
      <c r="A72" s="61" t="s">
        <v>75</v>
      </c>
      <c r="B72" s="62" t="s">
        <v>15</v>
      </c>
      <c r="C72" s="54" t="s">
        <v>16</v>
      </c>
      <c r="D72" s="67"/>
      <c r="E72" s="65"/>
      <c r="F72" s="70"/>
      <c r="G72" s="65"/>
      <c r="H72" s="68"/>
      <c r="I72" s="68">
        <v>4</v>
      </c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42">
        <f t="shared" si="1"/>
        <v>4</v>
      </c>
      <c r="BB72" s="43"/>
    </row>
    <row r="73" spans="1:54" ht="18" customHeight="1" thickBot="1">
      <c r="A73" s="61" t="s">
        <v>163</v>
      </c>
      <c r="B73" s="62" t="s">
        <v>15</v>
      </c>
      <c r="C73" s="54" t="s">
        <v>16</v>
      </c>
      <c r="D73" s="67"/>
      <c r="E73" s="65"/>
      <c r="F73" s="70"/>
      <c r="G73" s="65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>
        <v>1</v>
      </c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42">
        <f t="shared" si="1"/>
        <v>1</v>
      </c>
      <c r="BB73" s="43"/>
    </row>
    <row r="74" spans="1:54" ht="18" customHeight="1" thickBot="1">
      <c r="A74" s="11" t="s">
        <v>166</v>
      </c>
      <c r="B74" s="26" t="s">
        <v>167</v>
      </c>
      <c r="C74" s="54" t="s">
        <v>16</v>
      </c>
      <c r="D74" s="67">
        <v>1</v>
      </c>
      <c r="E74" s="65"/>
      <c r="F74" s="70"/>
      <c r="G74" s="65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>
        <v>4</v>
      </c>
      <c r="T74" s="68"/>
      <c r="U74" s="68"/>
      <c r="V74" s="68"/>
      <c r="W74" s="68"/>
      <c r="X74" s="68"/>
      <c r="Y74" s="68">
        <v>4</v>
      </c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>
        <v>6</v>
      </c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42">
        <f t="shared" si="1"/>
        <v>14</v>
      </c>
      <c r="BB74" s="43"/>
    </row>
    <row r="75" spans="1:54" ht="18" customHeight="1" thickBot="1">
      <c r="A75" s="11" t="s">
        <v>171</v>
      </c>
      <c r="B75" s="26" t="s">
        <v>109</v>
      </c>
      <c r="C75" s="54" t="s">
        <v>16</v>
      </c>
      <c r="D75" s="67"/>
      <c r="E75" s="65"/>
      <c r="F75" s="70"/>
      <c r="G75" s="65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>
        <v>4</v>
      </c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42">
        <f t="shared" si="1"/>
        <v>4</v>
      </c>
      <c r="BB75" s="43"/>
    </row>
    <row r="76" spans="1:54" ht="18" customHeight="1" thickBot="1">
      <c r="A76" s="11" t="s">
        <v>144</v>
      </c>
      <c r="B76" s="26" t="s">
        <v>145</v>
      </c>
      <c r="C76" s="74" t="s">
        <v>139</v>
      </c>
      <c r="D76" s="67">
        <v>1</v>
      </c>
      <c r="E76" s="65"/>
      <c r="F76" s="70"/>
      <c r="G76" s="65"/>
      <c r="H76" s="68"/>
      <c r="I76" s="68"/>
      <c r="J76" s="68"/>
      <c r="K76" s="68"/>
      <c r="L76" s="68"/>
      <c r="M76" s="68"/>
      <c r="N76" s="68"/>
      <c r="O76" s="68"/>
      <c r="P76" s="78">
        <v>6</v>
      </c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42">
        <f t="shared" si="1"/>
        <v>6</v>
      </c>
      <c r="BB76" s="6" t="s">
        <v>138</v>
      </c>
    </row>
    <row r="77" spans="1:54" ht="18" customHeight="1" thickBot="1">
      <c r="A77" s="11" t="s">
        <v>147</v>
      </c>
      <c r="B77" s="26" t="s">
        <v>148</v>
      </c>
      <c r="C77" s="54" t="s">
        <v>25</v>
      </c>
      <c r="D77" s="67"/>
      <c r="E77" s="65"/>
      <c r="F77" s="70"/>
      <c r="G77" s="65"/>
      <c r="H77" s="68"/>
      <c r="I77" s="68"/>
      <c r="J77" s="68"/>
      <c r="K77" s="68"/>
      <c r="L77" s="68"/>
      <c r="M77" s="68"/>
      <c r="N77" s="68"/>
      <c r="O77" s="68"/>
      <c r="P77" s="78">
        <v>2</v>
      </c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42">
        <f t="shared" si="1"/>
        <v>2</v>
      </c>
      <c r="BB77" s="43"/>
    </row>
    <row r="78" spans="1:54" ht="18" customHeight="1" thickBot="1">
      <c r="A78" s="61" t="s">
        <v>47</v>
      </c>
      <c r="B78" s="62" t="s">
        <v>45</v>
      </c>
      <c r="C78" s="54" t="s">
        <v>25</v>
      </c>
      <c r="D78" s="67">
        <v>1</v>
      </c>
      <c r="E78" s="71">
        <v>4</v>
      </c>
      <c r="F78" s="70"/>
      <c r="G78" s="65"/>
      <c r="H78" s="68"/>
      <c r="I78" s="68"/>
      <c r="J78" s="68"/>
      <c r="K78" s="68"/>
      <c r="L78" s="68"/>
      <c r="M78" s="78">
        <v>6</v>
      </c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42">
        <f t="shared" si="1"/>
        <v>10</v>
      </c>
      <c r="BB78" s="43"/>
    </row>
    <row r="79" spans="1:54" ht="18" customHeight="1" thickBot="1">
      <c r="A79" s="61" t="s">
        <v>268</v>
      </c>
      <c r="B79" s="62" t="s">
        <v>20</v>
      </c>
      <c r="C79" s="54" t="s">
        <v>16</v>
      </c>
      <c r="D79" s="67"/>
      <c r="E79" s="71"/>
      <c r="F79" s="70"/>
      <c r="G79" s="65"/>
      <c r="H79" s="68"/>
      <c r="I79" s="68"/>
      <c r="J79" s="68"/>
      <c r="K79" s="68"/>
      <c r="L79" s="68"/>
      <c r="M79" s="7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>
        <v>4</v>
      </c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42">
        <f t="shared" si="1"/>
        <v>4</v>
      </c>
      <c r="BB79" s="43"/>
    </row>
    <row r="80" spans="1:54" ht="18" customHeight="1" thickBot="1">
      <c r="A80" s="61" t="s">
        <v>60</v>
      </c>
      <c r="B80" s="62" t="s">
        <v>45</v>
      </c>
      <c r="C80" s="54" t="s">
        <v>8</v>
      </c>
      <c r="D80" s="67"/>
      <c r="E80" s="71"/>
      <c r="F80" s="70"/>
      <c r="G80" s="65">
        <v>1</v>
      </c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42">
        <f t="shared" si="1"/>
        <v>1</v>
      </c>
      <c r="BB80" s="43"/>
    </row>
    <row r="81" spans="1:54" ht="18" customHeight="1" thickBot="1">
      <c r="A81" s="11" t="s">
        <v>310</v>
      </c>
      <c r="B81" s="26" t="s">
        <v>311</v>
      </c>
      <c r="C81" s="54" t="s">
        <v>63</v>
      </c>
      <c r="D81" s="67"/>
      <c r="E81" s="71"/>
      <c r="F81" s="70"/>
      <c r="G81" s="65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86">
        <v>1</v>
      </c>
      <c r="AT81" s="68"/>
      <c r="AU81" s="68"/>
      <c r="AV81" s="68"/>
      <c r="AW81" s="68"/>
      <c r="AX81" s="68"/>
      <c r="AY81" s="68"/>
      <c r="AZ81" s="68"/>
      <c r="BA81" s="42">
        <f t="shared" si="1"/>
        <v>1</v>
      </c>
      <c r="BB81" s="43"/>
    </row>
    <row r="82" spans="1:54" ht="18" customHeight="1" thickBot="1">
      <c r="A82" s="11" t="s">
        <v>100</v>
      </c>
      <c r="B82" s="26" t="s">
        <v>101</v>
      </c>
      <c r="C82" s="54" t="s">
        <v>25</v>
      </c>
      <c r="D82" s="67">
        <v>1</v>
      </c>
      <c r="E82" s="71"/>
      <c r="F82" s="70"/>
      <c r="G82" s="65"/>
      <c r="H82" s="68"/>
      <c r="I82" s="68"/>
      <c r="J82" s="68"/>
      <c r="K82" s="68"/>
      <c r="L82" s="78">
        <v>3</v>
      </c>
      <c r="M82" s="68"/>
      <c r="N82" s="68"/>
      <c r="O82" s="78">
        <v>1</v>
      </c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86">
        <v>2</v>
      </c>
      <c r="AF82" s="68"/>
      <c r="AG82" s="68"/>
      <c r="AH82" s="68">
        <v>3</v>
      </c>
      <c r="AI82" s="68"/>
      <c r="AJ82" s="68"/>
      <c r="AK82" s="68"/>
      <c r="AL82" s="86">
        <v>2</v>
      </c>
      <c r="AM82" s="68"/>
      <c r="AN82" s="68"/>
      <c r="AO82" s="68"/>
      <c r="AP82" s="68"/>
      <c r="AQ82" s="68"/>
      <c r="AR82" s="83">
        <v>2</v>
      </c>
      <c r="AS82" s="86">
        <v>6</v>
      </c>
      <c r="AT82" s="68"/>
      <c r="AU82" s="68"/>
      <c r="AV82" s="68"/>
      <c r="AW82" s="68"/>
      <c r="AX82" s="68"/>
      <c r="AY82" s="68"/>
      <c r="AZ82" s="68"/>
      <c r="BA82" s="42">
        <f t="shared" si="1"/>
        <v>19</v>
      </c>
      <c r="BB82" s="43"/>
    </row>
    <row r="83" spans="1:54" ht="18" customHeight="1" thickBot="1">
      <c r="A83" s="11" t="s">
        <v>196</v>
      </c>
      <c r="B83" s="26" t="s">
        <v>65</v>
      </c>
      <c r="C83" s="54" t="s">
        <v>25</v>
      </c>
      <c r="D83" s="67"/>
      <c r="E83" s="71"/>
      <c r="F83" s="70"/>
      <c r="G83" s="65"/>
      <c r="H83" s="68"/>
      <c r="I83" s="68"/>
      <c r="J83" s="68"/>
      <c r="K83" s="68"/>
      <c r="L83" s="78"/>
      <c r="M83" s="68"/>
      <c r="N83" s="68"/>
      <c r="O83" s="78"/>
      <c r="P83" s="68"/>
      <c r="Q83" s="68"/>
      <c r="R83" s="68"/>
      <c r="S83" s="68"/>
      <c r="T83" s="68"/>
      <c r="U83" s="68"/>
      <c r="V83" s="68"/>
      <c r="W83" s="68"/>
      <c r="X83" s="68"/>
      <c r="Y83" s="86">
        <v>3</v>
      </c>
      <c r="Z83" s="86"/>
      <c r="AA83" s="86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42">
        <f t="shared" si="1"/>
        <v>3</v>
      </c>
      <c r="BB83" s="43"/>
    </row>
    <row r="84" spans="1:54" ht="18" customHeight="1" thickBot="1">
      <c r="A84" s="11" t="s">
        <v>87</v>
      </c>
      <c r="B84" s="26" t="s">
        <v>52</v>
      </c>
      <c r="C84" s="54" t="s">
        <v>25</v>
      </c>
      <c r="D84" s="67"/>
      <c r="E84" s="71"/>
      <c r="F84" s="70"/>
      <c r="G84" s="65"/>
      <c r="H84" s="68"/>
      <c r="I84" s="68"/>
      <c r="J84" s="68">
        <v>2</v>
      </c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42">
        <f t="shared" si="1"/>
        <v>2</v>
      </c>
      <c r="BB84" s="43"/>
    </row>
    <row r="85" spans="1:54" ht="18" customHeight="1" thickBot="1">
      <c r="A85" s="11" t="s">
        <v>218</v>
      </c>
      <c r="B85" s="26" t="s">
        <v>219</v>
      </c>
      <c r="C85" s="74" t="s">
        <v>129</v>
      </c>
      <c r="D85" s="67">
        <v>1</v>
      </c>
      <c r="E85" s="71"/>
      <c r="F85" s="70"/>
      <c r="G85" s="65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>
        <v>6</v>
      </c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42">
        <f t="shared" si="1"/>
        <v>6</v>
      </c>
      <c r="BB85" s="43" t="s">
        <v>220</v>
      </c>
    </row>
    <row r="86" spans="1:54" ht="18" customHeight="1" thickBot="1">
      <c r="A86" s="11" t="s">
        <v>118</v>
      </c>
      <c r="B86" s="26" t="s">
        <v>119</v>
      </c>
      <c r="C86" s="54" t="s">
        <v>16</v>
      </c>
      <c r="D86" s="67"/>
      <c r="E86" s="71"/>
      <c r="F86" s="70"/>
      <c r="G86" s="65"/>
      <c r="H86" s="68"/>
      <c r="I86" s="68"/>
      <c r="J86" s="68"/>
      <c r="K86" s="68"/>
      <c r="L86" s="68"/>
      <c r="M86" s="68"/>
      <c r="N86" s="68">
        <v>4</v>
      </c>
      <c r="O86" s="68"/>
      <c r="P86" s="68"/>
      <c r="Q86" s="68"/>
      <c r="R86" s="68"/>
      <c r="S86" s="68"/>
      <c r="T86" s="68"/>
      <c r="U86" s="68"/>
      <c r="V86" s="68"/>
      <c r="W86" s="68">
        <v>3</v>
      </c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>
        <v>3</v>
      </c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42">
        <f t="shared" si="1"/>
        <v>10</v>
      </c>
      <c r="BB86" s="43"/>
    </row>
    <row r="87" spans="1:54" ht="18" customHeight="1" thickBot="1">
      <c r="A87" s="61" t="s">
        <v>248</v>
      </c>
      <c r="B87" s="62" t="s">
        <v>45</v>
      </c>
      <c r="C87" s="54" t="s">
        <v>25</v>
      </c>
      <c r="D87" s="67"/>
      <c r="E87" s="71"/>
      <c r="F87" s="70"/>
      <c r="G87" s="65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>
        <v>2</v>
      </c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42">
        <f t="shared" si="1"/>
        <v>2</v>
      </c>
      <c r="BB87" s="43"/>
    </row>
    <row r="88" spans="1:54" ht="18" customHeight="1" thickBot="1">
      <c r="A88" s="61" t="s">
        <v>235</v>
      </c>
      <c r="B88" s="62" t="s">
        <v>20</v>
      </c>
      <c r="C88" s="54" t="s">
        <v>25</v>
      </c>
      <c r="D88" s="67">
        <v>1</v>
      </c>
      <c r="E88" s="71"/>
      <c r="F88" s="70"/>
      <c r="G88" s="65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86">
        <v>6</v>
      </c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68"/>
      <c r="AX88" s="68"/>
      <c r="AY88" s="68"/>
      <c r="AZ88" s="68"/>
      <c r="BA88" s="42">
        <f t="shared" si="1"/>
        <v>6</v>
      </c>
      <c r="BB88" s="43"/>
    </row>
    <row r="89" spans="1:54" ht="18" customHeight="1" thickBot="1">
      <c r="A89" s="61" t="s">
        <v>290</v>
      </c>
      <c r="B89" s="62" t="s">
        <v>45</v>
      </c>
      <c r="C89" s="54" t="s">
        <v>16</v>
      </c>
      <c r="D89" s="67"/>
      <c r="E89" s="71"/>
      <c r="F89" s="70"/>
      <c r="G89" s="65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86"/>
      <c r="AH89" s="86"/>
      <c r="AI89" s="86"/>
      <c r="AJ89" s="86"/>
      <c r="AK89" s="86"/>
      <c r="AL89" s="86"/>
      <c r="AM89" s="86"/>
      <c r="AN89" s="86"/>
      <c r="AO89" s="86"/>
      <c r="AP89" s="68">
        <v>2</v>
      </c>
      <c r="AQ89" s="86"/>
      <c r="AR89" s="86"/>
      <c r="AS89" s="86"/>
      <c r="AT89" s="86"/>
      <c r="AU89" s="86"/>
      <c r="AV89" s="86"/>
      <c r="AW89" s="68"/>
      <c r="AX89" s="68"/>
      <c r="AY89" s="68"/>
      <c r="AZ89" s="68"/>
      <c r="BA89" s="42">
        <f t="shared" si="1"/>
        <v>2</v>
      </c>
      <c r="BB89" s="43"/>
    </row>
    <row r="90" spans="1:54" ht="18" customHeight="1" thickBot="1">
      <c r="A90" s="11" t="s">
        <v>124</v>
      </c>
      <c r="B90" s="26" t="s">
        <v>71</v>
      </c>
      <c r="C90" s="74" t="s">
        <v>139</v>
      </c>
      <c r="D90" s="67">
        <v>1</v>
      </c>
      <c r="E90" s="71"/>
      <c r="F90" s="70"/>
      <c r="G90" s="65"/>
      <c r="H90" s="68"/>
      <c r="I90" s="68"/>
      <c r="J90" s="68"/>
      <c r="K90" s="68"/>
      <c r="L90" s="68"/>
      <c r="M90" s="68"/>
      <c r="N90" s="75">
        <v>4</v>
      </c>
      <c r="O90" s="78">
        <v>6</v>
      </c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42">
        <f t="shared" si="1"/>
        <v>10</v>
      </c>
      <c r="BB90" s="6" t="s">
        <v>138</v>
      </c>
    </row>
    <row r="91" spans="1:54" ht="18" customHeight="1" thickBot="1">
      <c r="A91" s="11" t="s">
        <v>299</v>
      </c>
      <c r="B91" s="26" t="s">
        <v>300</v>
      </c>
      <c r="C91" s="54" t="s">
        <v>63</v>
      </c>
      <c r="D91" s="67"/>
      <c r="E91" s="71"/>
      <c r="F91" s="70"/>
      <c r="G91" s="65"/>
      <c r="H91" s="68"/>
      <c r="I91" s="68"/>
      <c r="J91" s="68"/>
      <c r="K91" s="68"/>
      <c r="L91" s="68"/>
      <c r="M91" s="68"/>
      <c r="N91" s="75"/>
      <c r="O91" s="7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83">
        <v>2</v>
      </c>
      <c r="AR91" s="68"/>
      <c r="AS91" s="68"/>
      <c r="AT91" s="68"/>
      <c r="AU91" s="68"/>
      <c r="AV91" s="68"/>
      <c r="AW91" s="68"/>
      <c r="AX91" s="68"/>
      <c r="AY91" s="68"/>
      <c r="AZ91" s="68"/>
      <c r="BA91" s="42">
        <f t="shared" si="1"/>
        <v>2</v>
      </c>
      <c r="BB91" s="6"/>
    </row>
    <row r="92" spans="1:54" ht="18" customHeight="1" thickBot="1">
      <c r="A92" s="11" t="s">
        <v>234</v>
      </c>
      <c r="B92" s="26" t="s">
        <v>20</v>
      </c>
      <c r="C92" s="54" t="s">
        <v>8</v>
      </c>
      <c r="D92" s="67"/>
      <c r="E92" s="71"/>
      <c r="F92" s="70"/>
      <c r="G92" s="65"/>
      <c r="H92" s="68"/>
      <c r="I92" s="68"/>
      <c r="J92" s="68"/>
      <c r="K92" s="68"/>
      <c r="L92" s="68"/>
      <c r="M92" s="68"/>
      <c r="N92" s="75"/>
      <c r="O92" s="7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>
        <v>1</v>
      </c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42">
        <f t="shared" si="1"/>
        <v>1</v>
      </c>
      <c r="BB92" s="6"/>
    </row>
    <row r="93" spans="1:54" ht="18" customHeight="1" thickBot="1">
      <c r="A93" s="11" t="s">
        <v>33</v>
      </c>
      <c r="B93" s="26" t="s">
        <v>34</v>
      </c>
      <c r="C93" s="54" t="s">
        <v>25</v>
      </c>
      <c r="D93" s="67"/>
      <c r="E93" s="65"/>
      <c r="F93" s="66">
        <v>1</v>
      </c>
      <c r="G93" s="65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86">
        <v>1</v>
      </c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42">
        <f t="shared" si="1"/>
        <v>2</v>
      </c>
      <c r="BB93" s="43"/>
    </row>
    <row r="94" spans="1:54" ht="18" customHeight="1" thickBot="1">
      <c r="A94" s="61" t="s">
        <v>96</v>
      </c>
      <c r="B94" s="62" t="s">
        <v>15</v>
      </c>
      <c r="C94" s="74" t="s">
        <v>181</v>
      </c>
      <c r="D94" s="67">
        <v>1</v>
      </c>
      <c r="E94" s="65"/>
      <c r="F94" s="66"/>
      <c r="G94" s="65"/>
      <c r="H94" s="68"/>
      <c r="I94" s="68"/>
      <c r="J94" s="68"/>
      <c r="K94" s="68"/>
      <c r="L94" s="68">
        <v>3</v>
      </c>
      <c r="M94" s="68"/>
      <c r="N94" s="68"/>
      <c r="O94" s="68"/>
      <c r="P94" s="68">
        <v>2</v>
      </c>
      <c r="Q94" s="68">
        <v>6</v>
      </c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42">
        <f t="shared" si="1"/>
        <v>11</v>
      </c>
      <c r="BB94" s="43" t="s">
        <v>184</v>
      </c>
    </row>
    <row r="95" spans="1:54" ht="18" customHeight="1" thickBot="1">
      <c r="A95" s="11" t="s">
        <v>187</v>
      </c>
      <c r="B95" s="26" t="s">
        <v>188</v>
      </c>
      <c r="C95" s="54" t="s">
        <v>25</v>
      </c>
      <c r="D95" s="67"/>
      <c r="E95" s="65"/>
      <c r="F95" s="66"/>
      <c r="G95" s="65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>
        <v>1</v>
      </c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42">
        <f t="shared" si="1"/>
        <v>1</v>
      </c>
      <c r="BB95" s="43"/>
    </row>
    <row r="96" spans="1:54" ht="18" customHeight="1" thickBot="1">
      <c r="A96" s="11" t="s">
        <v>226</v>
      </c>
      <c r="B96" s="26" t="s">
        <v>101</v>
      </c>
      <c r="C96" s="54" t="s">
        <v>25</v>
      </c>
      <c r="D96" s="67"/>
      <c r="E96" s="65"/>
      <c r="F96" s="66"/>
      <c r="G96" s="65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>
        <v>4</v>
      </c>
      <c r="AD96" s="68"/>
      <c r="AE96" s="86">
        <v>3</v>
      </c>
      <c r="AF96" s="68"/>
      <c r="AG96" s="68"/>
      <c r="AH96" s="68"/>
      <c r="AI96" s="86">
        <v>4</v>
      </c>
      <c r="AJ96" s="86"/>
      <c r="AK96" s="86"/>
      <c r="AL96" s="86">
        <v>3</v>
      </c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68"/>
      <c r="AX96" s="68"/>
      <c r="AY96" s="68"/>
      <c r="AZ96" s="68"/>
      <c r="BA96" s="42">
        <f t="shared" si="1"/>
        <v>14</v>
      </c>
      <c r="BB96" s="43"/>
    </row>
    <row r="97" spans="1:54" ht="18" customHeight="1" thickBot="1">
      <c r="A97" s="11" t="s">
        <v>108</v>
      </c>
      <c r="B97" s="26" t="s">
        <v>109</v>
      </c>
      <c r="C97" s="74" t="s">
        <v>181</v>
      </c>
      <c r="D97" s="67">
        <v>1</v>
      </c>
      <c r="E97" s="65"/>
      <c r="F97" s="66"/>
      <c r="G97" s="65"/>
      <c r="H97" s="68"/>
      <c r="I97" s="68"/>
      <c r="J97" s="68"/>
      <c r="K97" s="68"/>
      <c r="L97" s="68"/>
      <c r="M97" s="68">
        <v>3</v>
      </c>
      <c r="N97" s="68"/>
      <c r="O97" s="68"/>
      <c r="P97" s="68"/>
      <c r="Q97" s="68"/>
      <c r="R97" s="68"/>
      <c r="S97" s="68"/>
      <c r="T97" s="68">
        <v>6</v>
      </c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42">
        <f t="shared" si="1"/>
        <v>9</v>
      </c>
      <c r="BB97" s="43" t="s">
        <v>182</v>
      </c>
    </row>
    <row r="98" spans="1:54" ht="18" customHeight="1" thickBot="1">
      <c r="A98" s="11" t="s">
        <v>84</v>
      </c>
      <c r="B98" s="26" t="s">
        <v>37</v>
      </c>
      <c r="C98" s="54" t="s">
        <v>25</v>
      </c>
      <c r="D98" s="67"/>
      <c r="E98" s="65"/>
      <c r="F98" s="66"/>
      <c r="G98" s="65"/>
      <c r="H98" s="68"/>
      <c r="I98" s="68"/>
      <c r="J98" s="68">
        <v>4</v>
      </c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42">
        <f t="shared" si="1"/>
        <v>4</v>
      </c>
      <c r="BB98" s="43"/>
    </row>
    <row r="99" spans="1:54" ht="18" customHeight="1" thickBot="1">
      <c r="A99" s="11" t="s">
        <v>202</v>
      </c>
      <c r="B99" s="26" t="s">
        <v>62</v>
      </c>
      <c r="C99" s="54" t="s">
        <v>8</v>
      </c>
      <c r="D99" s="67"/>
      <c r="E99" s="65"/>
      <c r="F99" s="66"/>
      <c r="G99" s="65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>
        <v>4</v>
      </c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>
        <v>4</v>
      </c>
      <c r="AS99" s="68"/>
      <c r="AT99" s="68"/>
      <c r="AU99" s="68"/>
      <c r="AV99" s="68"/>
      <c r="AW99" s="68"/>
      <c r="AX99" s="68"/>
      <c r="AY99" s="68"/>
      <c r="AZ99" s="68"/>
      <c r="BA99" s="42">
        <f t="shared" si="1"/>
        <v>8</v>
      </c>
      <c r="BB99" s="43"/>
    </row>
    <row r="100" spans="1:54" ht="18" customHeight="1" thickBot="1">
      <c r="A100" s="11" t="s">
        <v>200</v>
      </c>
      <c r="B100" s="26" t="s">
        <v>122</v>
      </c>
      <c r="C100" s="74" t="s">
        <v>181</v>
      </c>
      <c r="D100" s="67">
        <v>1</v>
      </c>
      <c r="E100" s="65"/>
      <c r="F100" s="66"/>
      <c r="G100" s="65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>
        <v>6</v>
      </c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42">
        <f t="shared" si="1"/>
        <v>6</v>
      </c>
      <c r="BB100" s="43" t="s">
        <v>201</v>
      </c>
    </row>
    <row r="101" spans="1:54" ht="18" customHeight="1" thickBot="1">
      <c r="A101" s="11" t="s">
        <v>308</v>
      </c>
      <c r="B101" s="26" t="s">
        <v>15</v>
      </c>
      <c r="C101" s="54" t="s">
        <v>63</v>
      </c>
      <c r="D101" s="67"/>
      <c r="E101" s="65"/>
      <c r="F101" s="66"/>
      <c r="G101" s="65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83">
        <v>1</v>
      </c>
      <c r="AS101" s="68"/>
      <c r="AT101" s="68"/>
      <c r="AU101" s="68"/>
      <c r="AV101" s="68"/>
      <c r="AW101" s="68"/>
      <c r="AX101" s="68"/>
      <c r="AY101" s="68"/>
      <c r="AZ101" s="68"/>
      <c r="BA101" s="42">
        <f t="shared" si="1"/>
        <v>1</v>
      </c>
      <c r="BB101" s="43"/>
    </row>
    <row r="102" spans="1:54" ht="18" customHeight="1" thickBot="1">
      <c r="A102" s="11" t="s">
        <v>66</v>
      </c>
      <c r="B102" s="26" t="s">
        <v>67</v>
      </c>
      <c r="C102" s="54" t="s">
        <v>63</v>
      </c>
      <c r="D102" s="67"/>
      <c r="E102" s="65"/>
      <c r="F102" s="66"/>
      <c r="G102" s="71">
        <v>3</v>
      </c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42">
        <f t="shared" si="1"/>
        <v>3</v>
      </c>
      <c r="BB102" s="43"/>
    </row>
    <row r="103" spans="1:54" ht="18" customHeight="1" thickBot="1">
      <c r="A103" s="11" t="s">
        <v>95</v>
      </c>
      <c r="B103" s="26" t="s">
        <v>59</v>
      </c>
      <c r="C103" s="74" t="s">
        <v>181</v>
      </c>
      <c r="D103" s="67">
        <v>1</v>
      </c>
      <c r="E103" s="65"/>
      <c r="F103" s="66"/>
      <c r="G103" s="71"/>
      <c r="H103" s="68"/>
      <c r="I103" s="68"/>
      <c r="J103" s="68"/>
      <c r="K103" s="68"/>
      <c r="L103" s="68">
        <v>4</v>
      </c>
      <c r="M103" s="68"/>
      <c r="N103" s="68"/>
      <c r="O103" s="68"/>
      <c r="P103" s="68">
        <v>6</v>
      </c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>
        <v>3</v>
      </c>
      <c r="AB103" s="68"/>
      <c r="AC103" s="68"/>
      <c r="AD103" s="68"/>
      <c r="AE103" s="68">
        <v>4</v>
      </c>
      <c r="AF103" s="68"/>
      <c r="AG103" s="68"/>
      <c r="AH103" s="68"/>
      <c r="AI103" s="68">
        <v>6</v>
      </c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42">
        <f t="shared" si="1"/>
        <v>23</v>
      </c>
      <c r="BB103" s="43" t="s">
        <v>250</v>
      </c>
    </row>
    <row r="104" spans="1:54" ht="18" customHeight="1" thickBot="1">
      <c r="A104" s="11" t="s">
        <v>253</v>
      </c>
      <c r="B104" s="26" t="s">
        <v>198</v>
      </c>
      <c r="C104" s="54" t="s">
        <v>16</v>
      </c>
      <c r="D104" s="67"/>
      <c r="E104" s="65"/>
      <c r="F104" s="66"/>
      <c r="G104" s="71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>
        <v>2</v>
      </c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42">
        <f t="shared" si="1"/>
        <v>2</v>
      </c>
      <c r="BB104" s="43"/>
    </row>
    <row r="105" spans="1:54" ht="18" customHeight="1" thickBot="1">
      <c r="A105" s="11" t="s">
        <v>281</v>
      </c>
      <c r="B105" s="26" t="s">
        <v>282</v>
      </c>
      <c r="C105" s="54" t="s">
        <v>16</v>
      </c>
      <c r="D105" s="67">
        <v>1</v>
      </c>
      <c r="E105" s="65"/>
      <c r="F105" s="66"/>
      <c r="G105" s="71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>
        <v>6</v>
      </c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42">
        <f t="shared" si="1"/>
        <v>6</v>
      </c>
      <c r="BB105" s="43"/>
    </row>
    <row r="106" spans="1:54" ht="18" customHeight="1" thickBot="1">
      <c r="A106" s="11" t="s">
        <v>159</v>
      </c>
      <c r="B106" s="26" t="s">
        <v>160</v>
      </c>
      <c r="C106" s="54" t="s">
        <v>8</v>
      </c>
      <c r="D106" s="67"/>
      <c r="E106" s="65"/>
      <c r="F106" s="66"/>
      <c r="G106" s="71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>
        <v>4</v>
      </c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42">
        <f t="shared" si="1"/>
        <v>4</v>
      </c>
      <c r="BB106" s="43"/>
    </row>
    <row r="107" spans="1:54" ht="18" customHeight="1" thickBot="1">
      <c r="A107" s="11" t="s">
        <v>191</v>
      </c>
      <c r="B107" s="26" t="s">
        <v>71</v>
      </c>
      <c r="C107" s="54" t="s">
        <v>16</v>
      </c>
      <c r="D107" s="67"/>
      <c r="E107" s="65"/>
      <c r="F107" s="66"/>
      <c r="G107" s="71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>
        <v>2</v>
      </c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42">
        <f t="shared" si="1"/>
        <v>2</v>
      </c>
      <c r="BB107" s="43"/>
    </row>
    <row r="108" spans="1:54" ht="18" customHeight="1" thickBot="1">
      <c r="A108" s="11" t="s">
        <v>12</v>
      </c>
      <c r="B108" s="26" t="s">
        <v>11</v>
      </c>
      <c r="C108" s="63" t="s">
        <v>26</v>
      </c>
      <c r="D108" s="67">
        <v>1</v>
      </c>
      <c r="E108" s="65"/>
      <c r="F108" s="65">
        <v>6</v>
      </c>
      <c r="G108" s="65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>
        <v>3</v>
      </c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42">
        <f t="shared" si="1"/>
        <v>9</v>
      </c>
      <c r="BB108" s="6" t="s">
        <v>13</v>
      </c>
    </row>
    <row r="109" spans="1:54" ht="18" customHeight="1" thickBot="1">
      <c r="A109" s="61" t="s">
        <v>229</v>
      </c>
      <c r="B109" s="62" t="s">
        <v>15</v>
      </c>
      <c r="C109" s="17" t="s">
        <v>25</v>
      </c>
      <c r="D109" s="67"/>
      <c r="E109" s="65"/>
      <c r="F109" s="65"/>
      <c r="G109" s="65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>
        <v>2</v>
      </c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42">
        <f t="shared" si="1"/>
        <v>2</v>
      </c>
      <c r="BB109" s="6"/>
    </row>
    <row r="110" spans="1:54" ht="18" customHeight="1" thickBot="1">
      <c r="A110" s="11" t="s">
        <v>294</v>
      </c>
      <c r="B110" s="26" t="s">
        <v>32</v>
      </c>
      <c r="C110" s="17" t="s">
        <v>25</v>
      </c>
      <c r="D110" s="67"/>
      <c r="E110" s="65"/>
      <c r="F110" s="65"/>
      <c r="G110" s="65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>
        <v>3</v>
      </c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42">
        <f t="shared" si="1"/>
        <v>3</v>
      </c>
      <c r="BB110" s="6"/>
    </row>
    <row r="111" spans="1:54" ht="18" customHeight="1" thickBot="1">
      <c r="A111" s="11" t="s">
        <v>258</v>
      </c>
      <c r="B111" s="26" t="s">
        <v>207</v>
      </c>
      <c r="C111" s="17" t="s">
        <v>63</v>
      </c>
      <c r="D111" s="67"/>
      <c r="E111" s="65"/>
      <c r="F111" s="65"/>
      <c r="G111" s="65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86">
        <v>1</v>
      </c>
      <c r="AJ111" s="86"/>
      <c r="AK111" s="86"/>
      <c r="AL111" s="86"/>
      <c r="AM111" s="86"/>
      <c r="AN111" s="86"/>
      <c r="AO111" s="86"/>
      <c r="AP111" s="86"/>
      <c r="AQ111" s="86">
        <v>3</v>
      </c>
      <c r="AR111" s="86"/>
      <c r="AS111" s="86"/>
      <c r="AT111" s="86"/>
      <c r="AU111" s="86"/>
      <c r="AV111" s="86"/>
      <c r="AW111" s="68"/>
      <c r="AX111" s="68"/>
      <c r="AY111" s="68"/>
      <c r="AZ111" s="68"/>
      <c r="BA111" s="42">
        <f t="shared" si="1"/>
        <v>4</v>
      </c>
      <c r="BB111" s="6"/>
    </row>
    <row r="112" spans="1:54" s="5" customFormat="1" ht="18" customHeight="1" thickBot="1">
      <c r="A112" s="61" t="s">
        <v>232</v>
      </c>
      <c r="B112" s="62" t="s">
        <v>233</v>
      </c>
      <c r="C112" s="17" t="s">
        <v>16</v>
      </c>
      <c r="D112" s="67"/>
      <c r="E112" s="65"/>
      <c r="F112" s="65"/>
      <c r="G112" s="65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>
        <v>2</v>
      </c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68"/>
      <c r="AY112" s="68"/>
      <c r="AZ112" s="68"/>
      <c r="BA112" s="42">
        <f t="shared" si="1"/>
        <v>2</v>
      </c>
      <c r="BB112" s="6"/>
    </row>
    <row r="113" spans="1:54" ht="18" customHeight="1" thickBot="1">
      <c r="A113" s="11" t="s">
        <v>125</v>
      </c>
      <c r="B113" s="26" t="s">
        <v>126</v>
      </c>
      <c r="C113" s="17" t="s">
        <v>25</v>
      </c>
      <c r="D113" s="67">
        <v>1</v>
      </c>
      <c r="E113" s="65"/>
      <c r="F113" s="65"/>
      <c r="G113" s="65"/>
      <c r="H113" s="68"/>
      <c r="I113" s="68"/>
      <c r="J113" s="68"/>
      <c r="K113" s="68"/>
      <c r="L113" s="68"/>
      <c r="M113" s="68"/>
      <c r="N113" s="75">
        <v>2</v>
      </c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>
        <v>6</v>
      </c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42">
        <f t="shared" si="1"/>
        <v>8</v>
      </c>
      <c r="BB113" s="6"/>
    </row>
    <row r="114" spans="1:54" ht="18" customHeight="1" thickBot="1">
      <c r="A114" s="11" t="s">
        <v>146</v>
      </c>
      <c r="B114" s="26" t="s">
        <v>104</v>
      </c>
      <c r="C114" s="17" t="s">
        <v>25</v>
      </c>
      <c r="D114" s="67"/>
      <c r="E114" s="65"/>
      <c r="F114" s="65"/>
      <c r="G114" s="65"/>
      <c r="H114" s="68"/>
      <c r="I114" s="68"/>
      <c r="J114" s="68"/>
      <c r="K114" s="68"/>
      <c r="L114" s="68"/>
      <c r="M114" s="68"/>
      <c r="N114" s="75"/>
      <c r="O114" s="68"/>
      <c r="P114" s="78">
        <v>3</v>
      </c>
      <c r="Q114" s="68"/>
      <c r="R114" s="68"/>
      <c r="S114" s="68"/>
      <c r="T114" s="68"/>
      <c r="U114" s="68"/>
      <c r="V114" s="68">
        <v>4</v>
      </c>
      <c r="W114" s="68"/>
      <c r="X114" s="68"/>
      <c r="Y114" s="68"/>
      <c r="Z114" s="68"/>
      <c r="AA114" s="68"/>
      <c r="AB114" s="68"/>
      <c r="AC114" s="68"/>
      <c r="AD114" s="68"/>
      <c r="AE114" s="68"/>
      <c r="AF114" s="68">
        <v>1</v>
      </c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86">
        <v>4</v>
      </c>
      <c r="AT114" s="68"/>
      <c r="AU114" s="68"/>
      <c r="AV114" s="68"/>
      <c r="AW114" s="68"/>
      <c r="AX114" s="68"/>
      <c r="AY114" s="68"/>
      <c r="AZ114" s="68"/>
      <c r="BA114" s="42">
        <f t="shared" si="1"/>
        <v>12</v>
      </c>
      <c r="BB114" s="6"/>
    </row>
    <row r="115" spans="1:54" ht="18" customHeight="1" thickBot="1">
      <c r="A115" s="11" t="s">
        <v>209</v>
      </c>
      <c r="B115" s="26" t="s">
        <v>62</v>
      </c>
      <c r="C115" s="17" t="s">
        <v>25</v>
      </c>
      <c r="D115" s="67"/>
      <c r="E115" s="65"/>
      <c r="F115" s="65"/>
      <c r="G115" s="65"/>
      <c r="H115" s="68"/>
      <c r="I115" s="68"/>
      <c r="J115" s="68"/>
      <c r="K115" s="68"/>
      <c r="L115" s="68"/>
      <c r="M115" s="68"/>
      <c r="N115" s="75"/>
      <c r="O115" s="68"/>
      <c r="P115" s="7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86">
        <v>2</v>
      </c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42">
        <f t="shared" si="1"/>
        <v>2</v>
      </c>
      <c r="BB115" s="6"/>
    </row>
    <row r="116" spans="1:54" ht="18" customHeight="1" thickBot="1">
      <c r="A116" s="11" t="s">
        <v>307</v>
      </c>
      <c r="B116" s="26" t="s">
        <v>101</v>
      </c>
      <c r="C116" s="17" t="s">
        <v>25</v>
      </c>
      <c r="D116" s="67"/>
      <c r="E116" s="65"/>
      <c r="F116" s="65"/>
      <c r="G116" s="65"/>
      <c r="H116" s="68"/>
      <c r="I116" s="68"/>
      <c r="J116" s="68"/>
      <c r="K116" s="68"/>
      <c r="L116" s="68"/>
      <c r="M116" s="68"/>
      <c r="N116" s="75"/>
      <c r="O116" s="68"/>
      <c r="P116" s="7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86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83">
        <v>3</v>
      </c>
      <c r="AS116" s="68"/>
      <c r="AT116" s="68"/>
      <c r="AU116" s="68"/>
      <c r="AV116" s="68"/>
      <c r="AW116" s="68"/>
      <c r="AX116" s="68"/>
      <c r="AY116" s="68"/>
      <c r="AZ116" s="68"/>
      <c r="BA116" s="42">
        <f t="shared" si="1"/>
        <v>3</v>
      </c>
      <c r="BB116" s="6"/>
    </row>
    <row r="117" spans="1:54" ht="18" customHeight="1" thickBot="1">
      <c r="A117" s="11" t="s">
        <v>58</v>
      </c>
      <c r="B117" s="26" t="s">
        <v>59</v>
      </c>
      <c r="C117" s="17" t="s">
        <v>8</v>
      </c>
      <c r="D117" s="67"/>
      <c r="E117" s="65"/>
      <c r="F117" s="65"/>
      <c r="G117" s="65">
        <v>2</v>
      </c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42">
        <f t="shared" si="1"/>
        <v>2</v>
      </c>
      <c r="BB117" s="6"/>
    </row>
    <row r="118" spans="1:54" ht="18" customHeight="1" thickBot="1">
      <c r="A118" s="11" t="s">
        <v>298</v>
      </c>
      <c r="B118" s="26" t="s">
        <v>69</v>
      </c>
      <c r="C118" s="17" t="s">
        <v>8</v>
      </c>
      <c r="D118" s="67"/>
      <c r="E118" s="65"/>
      <c r="F118" s="65"/>
      <c r="G118" s="65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>
        <v>1</v>
      </c>
      <c r="AR118" s="68"/>
      <c r="AS118" s="68"/>
      <c r="AT118" s="68"/>
      <c r="AU118" s="68"/>
      <c r="AV118" s="68"/>
      <c r="AW118" s="68"/>
      <c r="AX118" s="68"/>
      <c r="AY118" s="68"/>
      <c r="AZ118" s="68"/>
      <c r="BA118" s="42">
        <f t="shared" si="1"/>
        <v>1</v>
      </c>
      <c r="BB118" s="6"/>
    </row>
    <row r="119" spans="1:54" ht="18" customHeight="1" thickBot="1">
      <c r="A119" s="61" t="s">
        <v>107</v>
      </c>
      <c r="B119" s="62" t="s">
        <v>45</v>
      </c>
      <c r="C119" s="17" t="s">
        <v>16</v>
      </c>
      <c r="D119" s="67"/>
      <c r="E119" s="65"/>
      <c r="F119" s="65"/>
      <c r="G119" s="65"/>
      <c r="H119" s="68"/>
      <c r="I119" s="68"/>
      <c r="J119" s="68"/>
      <c r="K119" s="68"/>
      <c r="L119" s="68"/>
      <c r="M119" s="68">
        <v>4</v>
      </c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42">
        <f t="shared" si="1"/>
        <v>4</v>
      </c>
      <c r="BB119" s="6"/>
    </row>
    <row r="120" spans="1:54" ht="18" customHeight="1" thickBot="1">
      <c r="A120" s="61" t="s">
        <v>77</v>
      </c>
      <c r="B120" s="62" t="s">
        <v>20</v>
      </c>
      <c r="C120" s="17" t="s">
        <v>16</v>
      </c>
      <c r="D120" s="67"/>
      <c r="E120" s="65"/>
      <c r="F120" s="65"/>
      <c r="G120" s="65"/>
      <c r="H120" s="68"/>
      <c r="I120" s="68">
        <v>2</v>
      </c>
      <c r="J120" s="68"/>
      <c r="K120" s="68"/>
      <c r="L120" s="68"/>
      <c r="M120" s="68"/>
      <c r="N120" s="68"/>
      <c r="O120" s="68"/>
      <c r="P120" s="68"/>
      <c r="Q120" s="68">
        <v>4</v>
      </c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>
        <v>2</v>
      </c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68"/>
      <c r="BA120" s="42">
        <f t="shared" si="1"/>
        <v>8</v>
      </c>
      <c r="BB120" s="6"/>
    </row>
    <row r="121" spans="1:54" ht="18" customHeight="1" thickBot="1">
      <c r="A121" s="11" t="s">
        <v>120</v>
      </c>
      <c r="B121" s="26" t="s">
        <v>101</v>
      </c>
      <c r="C121" s="17" t="s">
        <v>16</v>
      </c>
      <c r="D121" s="67"/>
      <c r="E121" s="65"/>
      <c r="F121" s="65"/>
      <c r="G121" s="65"/>
      <c r="H121" s="68"/>
      <c r="I121" s="68"/>
      <c r="J121" s="68"/>
      <c r="K121" s="68"/>
      <c r="L121" s="68"/>
      <c r="M121" s="68"/>
      <c r="N121" s="68">
        <v>3</v>
      </c>
      <c r="O121" s="68">
        <v>1</v>
      </c>
      <c r="P121" s="68"/>
      <c r="Q121" s="68">
        <v>3</v>
      </c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42">
        <f t="shared" si="1"/>
        <v>7</v>
      </c>
      <c r="BB121" s="6"/>
    </row>
    <row r="122" spans="1:54" ht="18" customHeight="1" thickBot="1">
      <c r="A122" s="11" t="s">
        <v>206</v>
      </c>
      <c r="B122" s="26" t="s">
        <v>207</v>
      </c>
      <c r="C122" s="17" t="s">
        <v>63</v>
      </c>
      <c r="D122" s="67"/>
      <c r="E122" s="65"/>
      <c r="F122" s="65"/>
      <c r="G122" s="65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86">
        <v>4</v>
      </c>
      <c r="AB122" s="68"/>
      <c r="AC122" s="68"/>
      <c r="AD122" s="68"/>
      <c r="AE122" s="68"/>
      <c r="AF122" s="68"/>
      <c r="AG122" s="68"/>
      <c r="AH122" s="68"/>
      <c r="AI122" s="68"/>
      <c r="AJ122" s="68"/>
      <c r="AK122" s="68">
        <v>3</v>
      </c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42">
        <f t="shared" si="1"/>
        <v>7</v>
      </c>
      <c r="BB122" s="6"/>
    </row>
    <row r="123" spans="1:54" ht="18" customHeight="1" thickBot="1">
      <c r="A123" s="11" t="s">
        <v>140</v>
      </c>
      <c r="B123" s="26" t="s">
        <v>141</v>
      </c>
      <c r="C123" s="17" t="s">
        <v>25</v>
      </c>
      <c r="D123" s="67"/>
      <c r="E123" s="65"/>
      <c r="F123" s="65"/>
      <c r="G123" s="65"/>
      <c r="H123" s="68"/>
      <c r="I123" s="68"/>
      <c r="J123" s="68"/>
      <c r="K123" s="68"/>
      <c r="L123" s="68"/>
      <c r="M123" s="68"/>
      <c r="N123" s="68"/>
      <c r="O123" s="78">
        <v>3</v>
      </c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42">
        <f t="shared" si="1"/>
        <v>3</v>
      </c>
      <c r="BB123" s="6"/>
    </row>
    <row r="124" spans="1:54" ht="18" customHeight="1" thickBot="1">
      <c r="A124" s="61" t="s">
        <v>270</v>
      </c>
      <c r="B124" s="62" t="s">
        <v>233</v>
      </c>
      <c r="C124" s="17" t="s">
        <v>16</v>
      </c>
      <c r="D124" s="67"/>
      <c r="E124" s="65"/>
      <c r="F124" s="65"/>
      <c r="G124" s="65"/>
      <c r="H124" s="68"/>
      <c r="I124" s="68"/>
      <c r="J124" s="68"/>
      <c r="K124" s="68"/>
      <c r="L124" s="68"/>
      <c r="M124" s="68"/>
      <c r="N124" s="68"/>
      <c r="O124" s="7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>
        <v>1</v>
      </c>
      <c r="AN124" s="68"/>
      <c r="AO124" s="68"/>
      <c r="AP124" s="68">
        <v>4</v>
      </c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42">
        <f t="shared" si="1"/>
        <v>5</v>
      </c>
      <c r="BB124" s="6"/>
    </row>
    <row r="125" spans="1:54" ht="18" customHeight="1" thickBot="1">
      <c r="A125" s="11" t="s">
        <v>214</v>
      </c>
      <c r="B125" s="26" t="s">
        <v>150</v>
      </c>
      <c r="C125" s="17" t="s">
        <v>16</v>
      </c>
      <c r="D125" s="67"/>
      <c r="E125" s="65"/>
      <c r="F125" s="65"/>
      <c r="G125" s="65"/>
      <c r="H125" s="68"/>
      <c r="I125" s="68"/>
      <c r="J125" s="68"/>
      <c r="K125" s="68"/>
      <c r="L125" s="68"/>
      <c r="M125" s="68"/>
      <c r="N125" s="68"/>
      <c r="O125" s="7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>
        <v>2</v>
      </c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42">
        <f t="shared" si="1"/>
        <v>2</v>
      </c>
      <c r="BB125" s="6"/>
    </row>
    <row r="126" spans="1:54" ht="18" customHeight="1" thickBot="1">
      <c r="A126" s="61" t="s">
        <v>57</v>
      </c>
      <c r="B126" s="62" t="s">
        <v>45</v>
      </c>
      <c r="C126" s="17" t="s">
        <v>8</v>
      </c>
      <c r="D126" s="67">
        <v>1</v>
      </c>
      <c r="E126" s="65"/>
      <c r="F126" s="65"/>
      <c r="G126" s="65">
        <v>3</v>
      </c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>
        <v>2</v>
      </c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>
        <v>6</v>
      </c>
      <c r="AR126" s="68"/>
      <c r="AS126" s="68">
        <v>2</v>
      </c>
      <c r="AT126" s="68"/>
      <c r="AU126" s="68"/>
      <c r="AV126" s="68"/>
      <c r="AW126" s="68"/>
      <c r="AX126" s="68"/>
      <c r="AY126" s="68"/>
      <c r="AZ126" s="68"/>
      <c r="BA126" s="42">
        <f t="shared" si="1"/>
        <v>13</v>
      </c>
      <c r="BB126" s="6"/>
    </row>
    <row r="127" spans="1:54" ht="18" customHeight="1" thickBot="1">
      <c r="A127" s="61" t="s">
        <v>54</v>
      </c>
      <c r="B127" s="62" t="s">
        <v>45</v>
      </c>
      <c r="C127" s="17" t="s">
        <v>8</v>
      </c>
      <c r="D127" s="67">
        <v>1</v>
      </c>
      <c r="E127" s="65"/>
      <c r="F127" s="65"/>
      <c r="G127" s="65">
        <v>6</v>
      </c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8"/>
      <c r="AZ127" s="68"/>
      <c r="BA127" s="42">
        <f t="shared" si="1"/>
        <v>6</v>
      </c>
      <c r="BB127" s="6"/>
    </row>
    <row r="128" spans="1:54" ht="18" customHeight="1" thickBot="1">
      <c r="A128" s="61" t="s">
        <v>269</v>
      </c>
      <c r="B128" s="62" t="s">
        <v>233</v>
      </c>
      <c r="C128" s="63" t="s">
        <v>26</v>
      </c>
      <c r="D128" s="67">
        <v>1</v>
      </c>
      <c r="E128" s="65"/>
      <c r="F128" s="65"/>
      <c r="G128" s="65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>
        <v>3</v>
      </c>
      <c r="AN128" s="68"/>
      <c r="AO128" s="68"/>
      <c r="AP128" s="68">
        <v>6</v>
      </c>
      <c r="AQ128" s="68"/>
      <c r="AR128" s="68"/>
      <c r="AS128" s="68"/>
      <c r="AT128" s="68"/>
      <c r="AU128" s="68"/>
      <c r="AV128" s="68"/>
      <c r="AW128" s="68"/>
      <c r="AX128" s="68"/>
      <c r="AY128" s="68"/>
      <c r="AZ128" s="68"/>
      <c r="BA128" s="42">
        <f t="shared" si="1"/>
        <v>9</v>
      </c>
      <c r="BB128" s="6" t="s">
        <v>289</v>
      </c>
    </row>
    <row r="129" spans="1:54" ht="18" customHeight="1" thickBot="1">
      <c r="A129" s="11" t="s">
        <v>61</v>
      </c>
      <c r="B129" s="26" t="s">
        <v>62</v>
      </c>
      <c r="C129" s="63" t="s">
        <v>304</v>
      </c>
      <c r="D129" s="76">
        <v>2</v>
      </c>
      <c r="E129" s="65"/>
      <c r="F129" s="65"/>
      <c r="G129" s="71">
        <v>6</v>
      </c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83">
        <v>6</v>
      </c>
      <c r="AS129" s="68"/>
      <c r="AT129" s="68"/>
      <c r="AU129" s="68"/>
      <c r="AV129" s="68"/>
      <c r="AW129" s="68"/>
      <c r="AX129" s="68"/>
      <c r="AY129" s="68"/>
      <c r="AZ129" s="68"/>
      <c r="BA129" s="42">
        <f t="shared" si="1"/>
        <v>12</v>
      </c>
      <c r="BB129" s="6" t="s">
        <v>305</v>
      </c>
    </row>
    <row r="130" spans="1:54" ht="18" customHeight="1" thickBot="1">
      <c r="A130" s="11" t="s">
        <v>231</v>
      </c>
      <c r="B130" s="26" t="s">
        <v>34</v>
      </c>
      <c r="C130" s="63" t="s">
        <v>284</v>
      </c>
      <c r="D130" s="76">
        <v>2</v>
      </c>
      <c r="E130" s="65"/>
      <c r="F130" s="65"/>
      <c r="G130" s="71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>
        <v>6</v>
      </c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>
        <v>6</v>
      </c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68"/>
      <c r="AY130" s="68"/>
      <c r="AZ130" s="68"/>
      <c r="BA130" s="42">
        <f t="shared" si="1"/>
        <v>12</v>
      </c>
      <c r="BB130" s="6" t="s">
        <v>285</v>
      </c>
    </row>
    <row r="131" spans="1:54" ht="18" customHeight="1" thickBot="1">
      <c r="A131" s="11" t="s">
        <v>306</v>
      </c>
      <c r="B131" s="26" t="s">
        <v>101</v>
      </c>
      <c r="C131" s="17" t="s">
        <v>25</v>
      </c>
      <c r="D131" s="67"/>
      <c r="E131" s="65"/>
      <c r="F131" s="65"/>
      <c r="G131" s="71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83">
        <v>4</v>
      </c>
      <c r="AS131" s="68"/>
      <c r="AT131" s="68"/>
      <c r="AU131" s="68"/>
      <c r="AV131" s="68"/>
      <c r="AW131" s="68"/>
      <c r="AX131" s="68"/>
      <c r="AY131" s="68"/>
      <c r="AZ131" s="68"/>
      <c r="BA131" s="42">
        <f t="shared" si="1"/>
        <v>4</v>
      </c>
      <c r="BB131" s="6"/>
    </row>
    <row r="132" spans="1:54" ht="18" customHeight="1" thickBot="1">
      <c r="A132" s="11" t="s">
        <v>49</v>
      </c>
      <c r="B132" s="26" t="s">
        <v>50</v>
      </c>
      <c r="C132" s="17" t="s">
        <v>25</v>
      </c>
      <c r="D132" s="67"/>
      <c r="E132" s="71">
        <v>2</v>
      </c>
      <c r="F132" s="65"/>
      <c r="G132" s="65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42">
        <f t="shared" si="1"/>
        <v>2</v>
      </c>
      <c r="BB132" s="6"/>
    </row>
    <row r="133" spans="1:54" ht="18" customHeight="1" thickBot="1">
      <c r="A133" s="11" t="s">
        <v>70</v>
      </c>
      <c r="B133" s="26" t="s">
        <v>71</v>
      </c>
      <c r="C133" s="17" t="s">
        <v>63</v>
      </c>
      <c r="D133" s="67"/>
      <c r="E133" s="71"/>
      <c r="F133" s="65"/>
      <c r="G133" s="71">
        <v>1</v>
      </c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86">
        <v>1</v>
      </c>
      <c r="Z133" s="86"/>
      <c r="AA133" s="86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83">
        <v>1</v>
      </c>
      <c r="AR133" s="68"/>
      <c r="AS133" s="68"/>
      <c r="AT133" s="68"/>
      <c r="AU133" s="68"/>
      <c r="AV133" s="68"/>
      <c r="AW133" s="68"/>
      <c r="AX133" s="68"/>
      <c r="AY133" s="68"/>
      <c r="AZ133" s="68"/>
      <c r="BA133" s="42">
        <f t="shared" si="1"/>
        <v>3</v>
      </c>
      <c r="BB133" s="6"/>
    </row>
    <row r="134" spans="1:54" ht="18" customHeight="1" thickBot="1">
      <c r="A134" s="11" t="s">
        <v>161</v>
      </c>
      <c r="B134" s="26" t="s">
        <v>162</v>
      </c>
      <c r="C134" s="17" t="s">
        <v>8</v>
      </c>
      <c r="D134" s="67"/>
      <c r="E134" s="71"/>
      <c r="F134" s="65"/>
      <c r="G134" s="71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>
        <v>3</v>
      </c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42">
        <f t="shared" si="1"/>
        <v>3</v>
      </c>
      <c r="BB134" s="6"/>
    </row>
    <row r="135" spans="1:54" ht="18" customHeight="1" thickBot="1">
      <c r="A135" s="11" t="s">
        <v>28</v>
      </c>
      <c r="B135" s="26" t="s">
        <v>29</v>
      </c>
      <c r="C135" s="17" t="s">
        <v>25</v>
      </c>
      <c r="D135" s="67"/>
      <c r="E135" s="65"/>
      <c r="F135" s="66">
        <v>3</v>
      </c>
      <c r="G135" s="65"/>
      <c r="H135" s="68"/>
      <c r="I135" s="75">
        <v>2</v>
      </c>
      <c r="J135" s="68"/>
      <c r="K135" s="68"/>
      <c r="L135" s="68"/>
      <c r="M135" s="68"/>
      <c r="N135" s="68"/>
      <c r="O135" s="68"/>
      <c r="P135" s="68"/>
      <c r="Q135" s="75">
        <v>2</v>
      </c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86">
        <v>3</v>
      </c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  <c r="AV135" s="86"/>
      <c r="AW135" s="68"/>
      <c r="AX135" s="68"/>
      <c r="AY135" s="68"/>
      <c r="AZ135" s="68"/>
      <c r="BA135" s="42">
        <f t="shared" si="1"/>
        <v>10</v>
      </c>
      <c r="BB135" s="6"/>
    </row>
    <row r="136" spans="1:54" ht="18" customHeight="1" thickBot="1">
      <c r="A136" s="61" t="s">
        <v>175</v>
      </c>
      <c r="B136" s="62" t="s">
        <v>15</v>
      </c>
      <c r="C136" s="17" t="s">
        <v>25</v>
      </c>
      <c r="D136" s="67">
        <v>1</v>
      </c>
      <c r="E136" s="65"/>
      <c r="F136" s="66"/>
      <c r="G136" s="65"/>
      <c r="H136" s="68"/>
      <c r="I136" s="75"/>
      <c r="J136" s="68"/>
      <c r="K136" s="68"/>
      <c r="L136" s="68"/>
      <c r="M136" s="68"/>
      <c r="N136" s="68"/>
      <c r="O136" s="68"/>
      <c r="P136" s="68"/>
      <c r="Q136" s="75"/>
      <c r="R136" s="68"/>
      <c r="S136" s="68"/>
      <c r="T136" s="83">
        <v>6</v>
      </c>
      <c r="U136" s="83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42">
        <f t="shared" si="1"/>
        <v>6</v>
      </c>
      <c r="BB136" s="6"/>
    </row>
    <row r="137" spans="1:54" ht="18" customHeight="1" thickBot="1">
      <c r="A137" s="11" t="s">
        <v>38</v>
      </c>
      <c r="B137" s="26" t="s">
        <v>39</v>
      </c>
      <c r="C137" s="17" t="s">
        <v>8</v>
      </c>
      <c r="D137" s="67"/>
      <c r="E137" s="65">
        <v>4</v>
      </c>
      <c r="F137" s="66"/>
      <c r="G137" s="65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42">
        <f t="shared" si="1"/>
        <v>4</v>
      </c>
      <c r="BB137" s="6"/>
    </row>
    <row r="138" spans="1:54" ht="18" customHeight="1" thickBot="1">
      <c r="A138" s="61" t="s">
        <v>27</v>
      </c>
      <c r="B138" s="62" t="s">
        <v>15</v>
      </c>
      <c r="C138" s="17" t="s">
        <v>25</v>
      </c>
      <c r="D138" s="67"/>
      <c r="E138" s="65"/>
      <c r="F138" s="66">
        <v>4</v>
      </c>
      <c r="G138" s="65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86">
        <v>4</v>
      </c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  <c r="AV138" s="86"/>
      <c r="AW138" s="68"/>
      <c r="AX138" s="68"/>
      <c r="AY138" s="68"/>
      <c r="AZ138" s="68"/>
      <c r="BA138" s="42">
        <f t="shared" si="1"/>
        <v>8</v>
      </c>
      <c r="BB138" s="43"/>
    </row>
    <row r="139" spans="1:54" ht="18" customHeight="1" thickBot="1">
      <c r="A139" s="11" t="s">
        <v>55</v>
      </c>
      <c r="B139" s="26" t="s">
        <v>56</v>
      </c>
      <c r="C139" s="63" t="s">
        <v>26</v>
      </c>
      <c r="D139" s="76">
        <v>2</v>
      </c>
      <c r="E139" s="65"/>
      <c r="F139" s="66"/>
      <c r="G139" s="65">
        <v>4</v>
      </c>
      <c r="H139" s="68"/>
      <c r="I139" s="68"/>
      <c r="J139" s="68"/>
      <c r="K139" s="68"/>
      <c r="L139" s="68">
        <v>1</v>
      </c>
      <c r="M139" s="68"/>
      <c r="N139" s="68">
        <v>6</v>
      </c>
      <c r="O139" s="68"/>
      <c r="P139" s="68">
        <v>4</v>
      </c>
      <c r="Q139" s="68"/>
      <c r="R139" s="68"/>
      <c r="S139" s="68">
        <v>1</v>
      </c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>
        <v>6</v>
      </c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>
        <v>3</v>
      </c>
      <c r="AS139" s="68">
        <v>3</v>
      </c>
      <c r="AT139" s="68"/>
      <c r="AU139" s="68"/>
      <c r="AV139" s="68"/>
      <c r="AW139" s="68"/>
      <c r="AX139" s="68"/>
      <c r="AY139" s="68"/>
      <c r="AZ139" s="68"/>
      <c r="BA139" s="42">
        <f t="shared" si="1"/>
        <v>28</v>
      </c>
      <c r="BB139" s="6" t="s">
        <v>117</v>
      </c>
    </row>
    <row r="140" spans="1:54" ht="18" customHeight="1" thickBot="1">
      <c r="A140" s="11" t="s">
        <v>102</v>
      </c>
      <c r="B140" s="26" t="s">
        <v>41</v>
      </c>
      <c r="C140" s="63" t="s">
        <v>139</v>
      </c>
      <c r="D140" s="67">
        <v>1</v>
      </c>
      <c r="E140" s="65"/>
      <c r="F140" s="66"/>
      <c r="G140" s="65"/>
      <c r="H140" s="68"/>
      <c r="I140" s="68"/>
      <c r="J140" s="68"/>
      <c r="K140" s="68"/>
      <c r="L140" s="78">
        <v>2</v>
      </c>
      <c r="M140" s="68"/>
      <c r="N140" s="68"/>
      <c r="O140" s="68"/>
      <c r="P140" s="68"/>
      <c r="Q140" s="68"/>
      <c r="R140" s="68"/>
      <c r="S140" s="68"/>
      <c r="T140" s="68"/>
      <c r="U140" s="68"/>
      <c r="V140" s="68">
        <v>6</v>
      </c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8"/>
      <c r="AZ140" s="68"/>
      <c r="BA140" s="42">
        <f t="shared" si="1"/>
        <v>8</v>
      </c>
      <c r="BB140" s="43" t="s">
        <v>217</v>
      </c>
    </row>
    <row r="141" spans="1:54" ht="18" customHeight="1" thickBot="1">
      <c r="A141" s="11" t="s">
        <v>40</v>
      </c>
      <c r="B141" s="26" t="s">
        <v>41</v>
      </c>
      <c r="C141" s="17" t="s">
        <v>16</v>
      </c>
      <c r="D141" s="67"/>
      <c r="E141" s="65">
        <v>3</v>
      </c>
      <c r="F141" s="65"/>
      <c r="G141" s="65"/>
      <c r="H141" s="68">
        <v>2</v>
      </c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  <c r="AW141" s="68"/>
      <c r="AX141" s="68"/>
      <c r="AY141" s="68"/>
      <c r="AZ141" s="68"/>
      <c r="BA141" s="42">
        <f t="shared" si="1"/>
        <v>5</v>
      </c>
      <c r="BB141" s="43"/>
    </row>
    <row r="142" spans="1:54" ht="18" customHeight="1" thickBot="1">
      <c r="A142" s="11" t="s">
        <v>68</v>
      </c>
      <c r="B142" s="26" t="s">
        <v>69</v>
      </c>
      <c r="C142" s="17" t="s">
        <v>63</v>
      </c>
      <c r="D142" s="67"/>
      <c r="E142" s="65"/>
      <c r="F142" s="65"/>
      <c r="G142" s="71">
        <v>2</v>
      </c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42">
        <f t="shared" si="1"/>
        <v>2</v>
      </c>
      <c r="BB142" s="43"/>
    </row>
    <row r="143" spans="1:54" ht="18" customHeight="1" thickBot="1">
      <c r="A143" s="61" t="s">
        <v>44</v>
      </c>
      <c r="B143" s="62" t="s">
        <v>45</v>
      </c>
      <c r="C143" s="17" t="s">
        <v>8</v>
      </c>
      <c r="D143" s="67"/>
      <c r="E143" s="65">
        <v>1</v>
      </c>
      <c r="F143" s="65"/>
      <c r="G143" s="65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8"/>
      <c r="AZ143" s="68"/>
      <c r="BA143" s="42">
        <f t="shared" ref="BA143:BA207" si="2">SUM(E143:AZ143)</f>
        <v>1</v>
      </c>
      <c r="BB143" s="43"/>
    </row>
    <row r="144" spans="1:54" ht="18" customHeight="1" thickBot="1">
      <c r="A144" s="11" t="s">
        <v>244</v>
      </c>
      <c r="B144" s="26" t="s">
        <v>241</v>
      </c>
      <c r="C144" s="17" t="s">
        <v>8</v>
      </c>
      <c r="D144" s="67"/>
      <c r="E144" s="65"/>
      <c r="F144" s="65"/>
      <c r="G144" s="65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>
        <v>4</v>
      </c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68"/>
      <c r="AY144" s="68"/>
      <c r="AZ144" s="68"/>
      <c r="BA144" s="42">
        <f t="shared" si="2"/>
        <v>4</v>
      </c>
      <c r="BB144" s="43"/>
    </row>
    <row r="145" spans="1:54" ht="18" customHeight="1" thickBot="1">
      <c r="A145" s="61" t="s">
        <v>99</v>
      </c>
      <c r="B145" s="62" t="s">
        <v>15</v>
      </c>
      <c r="C145" s="17" t="s">
        <v>25</v>
      </c>
      <c r="D145" s="67"/>
      <c r="E145" s="65"/>
      <c r="F145" s="65"/>
      <c r="G145" s="65"/>
      <c r="H145" s="68"/>
      <c r="I145" s="68"/>
      <c r="J145" s="68"/>
      <c r="K145" s="68"/>
      <c r="L145" s="78">
        <v>4</v>
      </c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8"/>
      <c r="AY145" s="68"/>
      <c r="AZ145" s="68"/>
      <c r="BA145" s="42">
        <f t="shared" si="2"/>
        <v>4</v>
      </c>
      <c r="BB145" s="43"/>
    </row>
    <row r="146" spans="1:54" ht="18" customHeight="1" thickBot="1">
      <c r="A146" s="11" t="s">
        <v>93</v>
      </c>
      <c r="B146" s="26" t="s">
        <v>94</v>
      </c>
      <c r="C146" s="63" t="s">
        <v>90</v>
      </c>
      <c r="D146" s="76">
        <v>2</v>
      </c>
      <c r="E146" s="65"/>
      <c r="F146" s="65"/>
      <c r="G146" s="65"/>
      <c r="H146" s="68"/>
      <c r="I146" s="68"/>
      <c r="J146" s="68"/>
      <c r="K146" s="68"/>
      <c r="L146" s="68">
        <v>6</v>
      </c>
      <c r="M146" s="68"/>
      <c r="N146" s="68"/>
      <c r="O146" s="68"/>
      <c r="P146" s="68">
        <v>3</v>
      </c>
      <c r="Q146" s="68"/>
      <c r="R146" s="68"/>
      <c r="S146" s="68">
        <v>6</v>
      </c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8"/>
      <c r="AY146" s="68"/>
      <c r="AZ146" s="68"/>
      <c r="BA146" s="42">
        <f t="shared" si="2"/>
        <v>15</v>
      </c>
      <c r="BB146" s="43" t="s">
        <v>165</v>
      </c>
    </row>
    <row r="147" spans="1:54" s="5" customFormat="1" ht="18" customHeight="1" thickBot="1">
      <c r="A147" s="11" t="s">
        <v>64</v>
      </c>
      <c r="B147" s="26" t="s">
        <v>65</v>
      </c>
      <c r="C147" s="17" t="s">
        <v>63</v>
      </c>
      <c r="D147" s="67"/>
      <c r="E147" s="65"/>
      <c r="F147" s="65"/>
      <c r="G147" s="71">
        <v>4</v>
      </c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>
        <v>3</v>
      </c>
      <c r="W147" s="68"/>
      <c r="X147" s="68"/>
      <c r="Y147" s="68"/>
      <c r="Z147" s="68"/>
      <c r="AA147" s="68"/>
      <c r="AB147" s="68"/>
      <c r="AC147" s="68"/>
      <c r="AD147" s="68"/>
      <c r="AE147" s="68"/>
      <c r="AF147" s="68">
        <v>4</v>
      </c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8"/>
      <c r="AY147" s="68"/>
      <c r="AZ147" s="68"/>
      <c r="BA147" s="42">
        <f t="shared" si="2"/>
        <v>11</v>
      </c>
      <c r="BB147" s="59"/>
    </row>
    <row r="148" spans="1:54" s="5" customFormat="1" ht="18" customHeight="1" thickBot="1">
      <c r="A148" s="11" t="s">
        <v>133</v>
      </c>
      <c r="B148" s="26" t="s">
        <v>134</v>
      </c>
      <c r="C148" s="17" t="s">
        <v>8</v>
      </c>
      <c r="D148" s="67"/>
      <c r="E148" s="65"/>
      <c r="F148" s="65"/>
      <c r="G148" s="71"/>
      <c r="H148" s="68"/>
      <c r="I148" s="68"/>
      <c r="J148" s="68"/>
      <c r="K148" s="68"/>
      <c r="L148" s="68"/>
      <c r="M148" s="68"/>
      <c r="N148" s="68"/>
      <c r="O148" s="68">
        <v>4</v>
      </c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>
        <v>2</v>
      </c>
      <c r="AP148" s="68"/>
      <c r="AQ148" s="68">
        <v>2</v>
      </c>
      <c r="AR148" s="68"/>
      <c r="AS148" s="68">
        <v>4</v>
      </c>
      <c r="AT148" s="68"/>
      <c r="AU148" s="68"/>
      <c r="AV148" s="68"/>
      <c r="AW148" s="68"/>
      <c r="AX148" s="68"/>
      <c r="AY148" s="68"/>
      <c r="AZ148" s="68"/>
      <c r="BA148" s="42">
        <f t="shared" si="2"/>
        <v>12</v>
      </c>
      <c r="BB148" s="59"/>
    </row>
    <row r="149" spans="1:54" s="5" customFormat="1" ht="18" customHeight="1" thickBot="1">
      <c r="A149" s="61" t="s">
        <v>155</v>
      </c>
      <c r="B149" s="62" t="s">
        <v>20</v>
      </c>
      <c r="C149" s="17" t="s">
        <v>25</v>
      </c>
      <c r="D149" s="67"/>
      <c r="E149" s="65"/>
      <c r="F149" s="65"/>
      <c r="G149" s="71"/>
      <c r="H149" s="68"/>
      <c r="I149" s="68"/>
      <c r="J149" s="68"/>
      <c r="K149" s="68"/>
      <c r="L149" s="68"/>
      <c r="M149" s="68"/>
      <c r="N149" s="68"/>
      <c r="O149" s="68"/>
      <c r="P149" s="68"/>
      <c r="Q149" s="75">
        <v>3</v>
      </c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42">
        <f t="shared" si="2"/>
        <v>3</v>
      </c>
      <c r="BB149" s="59"/>
    </row>
    <row r="150" spans="1:54" s="5" customFormat="1" ht="18" customHeight="1" thickBot="1">
      <c r="A150" s="11" t="s">
        <v>260</v>
      </c>
      <c r="B150" s="26" t="s">
        <v>150</v>
      </c>
      <c r="C150" s="17" t="s">
        <v>25</v>
      </c>
      <c r="D150" s="67"/>
      <c r="E150" s="65"/>
      <c r="F150" s="65"/>
      <c r="G150" s="71"/>
      <c r="H150" s="68"/>
      <c r="I150" s="68"/>
      <c r="J150" s="68"/>
      <c r="K150" s="68"/>
      <c r="L150" s="68"/>
      <c r="M150" s="68"/>
      <c r="N150" s="68"/>
      <c r="O150" s="68"/>
      <c r="P150" s="68"/>
      <c r="Q150" s="75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>
        <v>2</v>
      </c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  <c r="AV150" s="68"/>
      <c r="AW150" s="68"/>
      <c r="AX150" s="68"/>
      <c r="AY150" s="68"/>
      <c r="AZ150" s="68"/>
      <c r="BA150" s="42">
        <f t="shared" si="2"/>
        <v>2</v>
      </c>
      <c r="BB150" s="59"/>
    </row>
    <row r="151" spans="1:54" s="5" customFormat="1" ht="18" customHeight="1" thickBot="1">
      <c r="A151" s="11" t="s">
        <v>221</v>
      </c>
      <c r="B151" s="26" t="s">
        <v>62</v>
      </c>
      <c r="C151" s="17" t="s">
        <v>63</v>
      </c>
      <c r="D151" s="67"/>
      <c r="E151" s="65"/>
      <c r="F151" s="65"/>
      <c r="G151" s="71"/>
      <c r="H151" s="68"/>
      <c r="I151" s="68"/>
      <c r="J151" s="68"/>
      <c r="K151" s="68"/>
      <c r="L151" s="68"/>
      <c r="M151" s="68"/>
      <c r="N151" s="68"/>
      <c r="O151" s="68"/>
      <c r="P151" s="68"/>
      <c r="Q151" s="75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>
        <v>3</v>
      </c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83">
        <v>4</v>
      </c>
      <c r="AR151" s="68"/>
      <c r="AS151" s="68"/>
      <c r="AT151" s="68"/>
      <c r="AU151" s="68"/>
      <c r="AV151" s="68"/>
      <c r="AW151" s="68"/>
      <c r="AX151" s="68"/>
      <c r="AY151" s="68"/>
      <c r="AZ151" s="68"/>
      <c r="BA151" s="42">
        <f t="shared" si="2"/>
        <v>7</v>
      </c>
      <c r="BB151" s="59"/>
    </row>
    <row r="152" spans="1:54" s="5" customFormat="1" ht="18" customHeight="1" thickBot="1">
      <c r="A152" s="61" t="s">
        <v>266</v>
      </c>
      <c r="B152" s="62" t="s">
        <v>15</v>
      </c>
      <c r="C152" s="17" t="s">
        <v>25</v>
      </c>
      <c r="D152" s="67">
        <v>1</v>
      </c>
      <c r="E152" s="65"/>
      <c r="F152" s="65"/>
      <c r="G152" s="71"/>
      <c r="H152" s="68"/>
      <c r="I152" s="68"/>
      <c r="J152" s="68"/>
      <c r="K152" s="68"/>
      <c r="L152" s="68"/>
      <c r="M152" s="68"/>
      <c r="N152" s="68"/>
      <c r="O152" s="68"/>
      <c r="P152" s="68"/>
      <c r="Q152" s="75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86">
        <v>6</v>
      </c>
      <c r="AM152" s="68"/>
      <c r="AN152" s="68"/>
      <c r="AO152" s="68"/>
      <c r="AP152" s="68"/>
      <c r="AQ152" s="68"/>
      <c r="AR152" s="68"/>
      <c r="AS152" s="68"/>
      <c r="AT152" s="68"/>
      <c r="AU152" s="68"/>
      <c r="AV152" s="68"/>
      <c r="AW152" s="68"/>
      <c r="AX152" s="68"/>
      <c r="AY152" s="68"/>
      <c r="AZ152" s="68"/>
      <c r="BA152" s="42">
        <f t="shared" si="2"/>
        <v>6</v>
      </c>
      <c r="BB152" s="59"/>
    </row>
    <row r="153" spans="1:54" s="5" customFormat="1" ht="18" customHeight="1" thickBot="1">
      <c r="A153" s="11" t="s">
        <v>263</v>
      </c>
      <c r="B153" s="26" t="s">
        <v>219</v>
      </c>
      <c r="C153" s="63" t="s">
        <v>26</v>
      </c>
      <c r="D153" s="67">
        <v>1</v>
      </c>
      <c r="E153" s="65"/>
      <c r="F153" s="65"/>
      <c r="G153" s="71"/>
      <c r="H153" s="68"/>
      <c r="I153" s="68"/>
      <c r="J153" s="68"/>
      <c r="K153" s="68"/>
      <c r="L153" s="68"/>
      <c r="M153" s="68"/>
      <c r="N153" s="68"/>
      <c r="O153" s="68"/>
      <c r="P153" s="68"/>
      <c r="Q153" s="75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88">
        <v>6</v>
      </c>
      <c r="AM153" s="68"/>
      <c r="AN153" s="68"/>
      <c r="AO153" s="68"/>
      <c r="AP153" s="68"/>
      <c r="AQ153" s="68"/>
      <c r="AR153" s="68"/>
      <c r="AS153" s="68"/>
      <c r="AT153" s="68"/>
      <c r="AU153" s="68"/>
      <c r="AV153" s="68"/>
      <c r="AW153" s="68"/>
      <c r="AX153" s="68"/>
      <c r="AY153" s="68"/>
      <c r="AZ153" s="68"/>
      <c r="BA153" s="42">
        <f t="shared" si="2"/>
        <v>6</v>
      </c>
      <c r="BB153" s="59" t="s">
        <v>264</v>
      </c>
    </row>
    <row r="154" spans="1:54" s="5" customFormat="1" ht="18" customHeight="1" thickBot="1">
      <c r="A154" s="61" t="s">
        <v>275</v>
      </c>
      <c r="B154" s="62" t="s">
        <v>233</v>
      </c>
      <c r="C154" s="17" t="s">
        <v>25</v>
      </c>
      <c r="D154" s="67"/>
      <c r="E154" s="65"/>
      <c r="F154" s="65"/>
      <c r="G154" s="71"/>
      <c r="H154" s="68"/>
      <c r="I154" s="68"/>
      <c r="J154" s="68"/>
      <c r="K154" s="68"/>
      <c r="L154" s="68"/>
      <c r="M154" s="68"/>
      <c r="N154" s="68"/>
      <c r="O154" s="68"/>
      <c r="P154" s="68"/>
      <c r="Q154" s="75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88"/>
      <c r="AM154" s="86">
        <v>3</v>
      </c>
      <c r="AN154" s="86"/>
      <c r="AO154" s="68"/>
      <c r="AP154" s="68"/>
      <c r="AQ154" s="68"/>
      <c r="AR154" s="68"/>
      <c r="AS154" s="68"/>
      <c r="AT154" s="68"/>
      <c r="AU154" s="68"/>
      <c r="AV154" s="68"/>
      <c r="AW154" s="68"/>
      <c r="AX154" s="68"/>
      <c r="AY154" s="68"/>
      <c r="AZ154" s="68"/>
      <c r="BA154" s="42">
        <f t="shared" si="2"/>
        <v>3</v>
      </c>
      <c r="BB154" s="59"/>
    </row>
    <row r="155" spans="1:54" ht="18" customHeight="1" thickBot="1">
      <c r="A155" s="61" t="s">
        <v>48</v>
      </c>
      <c r="B155" s="62" t="s">
        <v>45</v>
      </c>
      <c r="C155" s="17" t="s">
        <v>25</v>
      </c>
      <c r="D155" s="67"/>
      <c r="E155" s="71">
        <v>3</v>
      </c>
      <c r="F155" s="65"/>
      <c r="G155" s="65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  <c r="AV155" s="68"/>
      <c r="AW155" s="68"/>
      <c r="AX155" s="68"/>
      <c r="AY155" s="68"/>
      <c r="AZ155" s="68"/>
      <c r="BA155" s="42">
        <f t="shared" si="2"/>
        <v>3</v>
      </c>
      <c r="BB155" s="43"/>
    </row>
    <row r="156" spans="1:54" ht="18" customHeight="1" thickBot="1">
      <c r="A156" s="11" t="s">
        <v>271</v>
      </c>
      <c r="B156" s="26" t="s">
        <v>272</v>
      </c>
      <c r="C156" s="63" t="s">
        <v>139</v>
      </c>
      <c r="D156" s="67">
        <v>1</v>
      </c>
      <c r="E156" s="71"/>
      <c r="F156" s="65"/>
      <c r="G156" s="65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86">
        <v>6</v>
      </c>
      <c r="AN156" s="86"/>
      <c r="AO156" s="68"/>
      <c r="AP156" s="68"/>
      <c r="AQ156" s="68"/>
      <c r="AR156" s="68"/>
      <c r="AS156" s="68"/>
      <c r="AT156" s="68"/>
      <c r="AU156" s="68"/>
      <c r="AV156" s="68"/>
      <c r="AW156" s="68"/>
      <c r="AX156" s="68"/>
      <c r="AY156" s="68"/>
      <c r="AZ156" s="68"/>
      <c r="BA156" s="42">
        <f t="shared" si="2"/>
        <v>6</v>
      </c>
      <c r="BB156" s="43" t="s">
        <v>273</v>
      </c>
    </row>
    <row r="157" spans="1:54" ht="18" customHeight="1" thickBot="1">
      <c r="A157" s="11" t="s">
        <v>103</v>
      </c>
      <c r="B157" s="26" t="s">
        <v>104</v>
      </c>
      <c r="C157" s="17" t="s">
        <v>25</v>
      </c>
      <c r="D157" s="67"/>
      <c r="E157" s="71"/>
      <c r="F157" s="65"/>
      <c r="G157" s="65"/>
      <c r="H157" s="68"/>
      <c r="I157" s="68"/>
      <c r="J157" s="68"/>
      <c r="K157" s="68"/>
      <c r="L157" s="78">
        <v>1</v>
      </c>
      <c r="M157" s="68"/>
      <c r="N157" s="68"/>
      <c r="O157" s="68"/>
      <c r="P157" s="78">
        <v>4</v>
      </c>
      <c r="Q157" s="68"/>
      <c r="R157" s="68">
        <v>2</v>
      </c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  <c r="AV157" s="68"/>
      <c r="AW157" s="68"/>
      <c r="AX157" s="68"/>
      <c r="AY157" s="68"/>
      <c r="AZ157" s="68"/>
      <c r="BA157" s="42">
        <f t="shared" si="2"/>
        <v>7</v>
      </c>
      <c r="BB157" s="43"/>
    </row>
    <row r="158" spans="1:54" ht="18" customHeight="1" thickBot="1">
      <c r="A158" s="61" t="s">
        <v>152</v>
      </c>
      <c r="B158" s="62" t="s">
        <v>20</v>
      </c>
      <c r="C158" s="17" t="s">
        <v>16</v>
      </c>
      <c r="D158" s="67"/>
      <c r="E158" s="71"/>
      <c r="F158" s="65"/>
      <c r="G158" s="65"/>
      <c r="H158" s="68"/>
      <c r="I158" s="68"/>
      <c r="J158" s="68"/>
      <c r="K158" s="68"/>
      <c r="L158" s="78"/>
      <c r="M158" s="68"/>
      <c r="N158" s="68"/>
      <c r="O158" s="68"/>
      <c r="P158" s="78"/>
      <c r="Q158" s="68">
        <v>2</v>
      </c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  <c r="AV158" s="68"/>
      <c r="AW158" s="68"/>
      <c r="AX158" s="68"/>
      <c r="AY158" s="68"/>
      <c r="AZ158" s="68"/>
      <c r="BA158" s="42">
        <f t="shared" si="2"/>
        <v>2</v>
      </c>
      <c r="BB158" s="43"/>
    </row>
    <row r="159" spans="1:54" ht="18" customHeight="1" thickBot="1">
      <c r="A159" s="11" t="s">
        <v>251</v>
      </c>
      <c r="B159" s="26" t="s">
        <v>198</v>
      </c>
      <c r="C159" s="17" t="s">
        <v>16</v>
      </c>
      <c r="D159" s="67">
        <v>1</v>
      </c>
      <c r="E159" s="71"/>
      <c r="F159" s="65"/>
      <c r="G159" s="65"/>
      <c r="H159" s="68"/>
      <c r="I159" s="68"/>
      <c r="J159" s="68"/>
      <c r="K159" s="68"/>
      <c r="L159" s="78"/>
      <c r="M159" s="68"/>
      <c r="N159" s="68"/>
      <c r="O159" s="68"/>
      <c r="P159" s="7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>
        <v>4</v>
      </c>
      <c r="AJ159" s="68"/>
      <c r="AK159" s="68"/>
      <c r="AL159" s="68">
        <v>4</v>
      </c>
      <c r="AM159" s="68"/>
      <c r="AN159" s="68"/>
      <c r="AO159" s="68"/>
      <c r="AP159" s="68"/>
      <c r="AQ159" s="68"/>
      <c r="AR159" s="68">
        <v>6</v>
      </c>
      <c r="AS159" s="68"/>
      <c r="AT159" s="68"/>
      <c r="AU159" s="68"/>
      <c r="AV159" s="68"/>
      <c r="AW159" s="68"/>
      <c r="AX159" s="68"/>
      <c r="AY159" s="68"/>
      <c r="AZ159" s="68"/>
      <c r="BA159" s="42">
        <f t="shared" si="2"/>
        <v>14</v>
      </c>
      <c r="BB159" s="43" t="s">
        <v>302</v>
      </c>
    </row>
    <row r="160" spans="1:54" ht="18" customHeight="1" thickBot="1">
      <c r="A160" s="61" t="s">
        <v>238</v>
      </c>
      <c r="B160" s="62" t="s">
        <v>15</v>
      </c>
      <c r="C160" s="17" t="s">
        <v>63</v>
      </c>
      <c r="D160" s="67"/>
      <c r="E160" s="71"/>
      <c r="F160" s="65"/>
      <c r="G160" s="65"/>
      <c r="H160" s="68"/>
      <c r="I160" s="68"/>
      <c r="J160" s="68"/>
      <c r="K160" s="68"/>
      <c r="L160" s="78"/>
      <c r="M160" s="68"/>
      <c r="N160" s="68"/>
      <c r="O160" s="68"/>
      <c r="P160" s="7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86">
        <v>1</v>
      </c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  <c r="AV160" s="86"/>
      <c r="AW160" s="68"/>
      <c r="AX160" s="68"/>
      <c r="AY160" s="68"/>
      <c r="AZ160" s="68"/>
      <c r="BA160" s="42">
        <f t="shared" si="2"/>
        <v>1</v>
      </c>
      <c r="BB160" s="43"/>
    </row>
    <row r="161" spans="1:54" ht="18" customHeight="1" thickBot="1">
      <c r="A161" s="61" t="s">
        <v>153</v>
      </c>
      <c r="B161" s="62" t="s">
        <v>45</v>
      </c>
      <c r="C161" s="17" t="s">
        <v>16</v>
      </c>
      <c r="D161" s="67"/>
      <c r="E161" s="71"/>
      <c r="F161" s="65"/>
      <c r="G161" s="65"/>
      <c r="H161" s="68"/>
      <c r="I161" s="68"/>
      <c r="J161" s="68"/>
      <c r="K161" s="68"/>
      <c r="L161" s="78"/>
      <c r="M161" s="68"/>
      <c r="N161" s="68"/>
      <c r="O161" s="68"/>
      <c r="P161" s="78"/>
      <c r="Q161" s="68">
        <v>1</v>
      </c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8"/>
      <c r="BA161" s="42">
        <f t="shared" si="2"/>
        <v>1</v>
      </c>
      <c r="BB161" s="43"/>
    </row>
    <row r="162" spans="1:54" ht="18" customHeight="1" thickBot="1">
      <c r="A162" s="61" t="s">
        <v>114</v>
      </c>
      <c r="B162" s="62" t="s">
        <v>45</v>
      </c>
      <c r="C162" s="17" t="s">
        <v>25</v>
      </c>
      <c r="D162" s="67"/>
      <c r="E162" s="71"/>
      <c r="F162" s="65"/>
      <c r="G162" s="65"/>
      <c r="H162" s="68"/>
      <c r="I162" s="68"/>
      <c r="J162" s="68"/>
      <c r="K162" s="68"/>
      <c r="L162" s="78" t="s">
        <v>115</v>
      </c>
      <c r="M162" s="78">
        <v>2</v>
      </c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  <c r="AV162" s="68"/>
      <c r="AW162" s="68"/>
      <c r="AX162" s="68"/>
      <c r="AY162" s="68"/>
      <c r="AZ162" s="68"/>
      <c r="BA162" s="42">
        <f t="shared" si="2"/>
        <v>2</v>
      </c>
      <c r="BB162" s="43"/>
    </row>
    <row r="163" spans="1:54" ht="18" customHeight="1" thickBot="1">
      <c r="A163" s="61" t="s">
        <v>292</v>
      </c>
      <c r="B163" s="62" t="s">
        <v>233</v>
      </c>
      <c r="C163" s="17" t="s">
        <v>25</v>
      </c>
      <c r="D163" s="67">
        <v>1</v>
      </c>
      <c r="E163" s="71"/>
      <c r="F163" s="65"/>
      <c r="G163" s="65"/>
      <c r="H163" s="68"/>
      <c r="I163" s="68"/>
      <c r="J163" s="68"/>
      <c r="K163" s="68"/>
      <c r="L163" s="78"/>
      <c r="M163" s="7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86">
        <v>6</v>
      </c>
      <c r="AQ163" s="68"/>
      <c r="AR163" s="68"/>
      <c r="AS163" s="68"/>
      <c r="AT163" s="68"/>
      <c r="AU163" s="68"/>
      <c r="AV163" s="68"/>
      <c r="AW163" s="68"/>
      <c r="AX163" s="68"/>
      <c r="AY163" s="68"/>
      <c r="AZ163" s="68"/>
      <c r="BA163" s="42">
        <f t="shared" si="2"/>
        <v>6</v>
      </c>
      <c r="BB163" s="43"/>
    </row>
    <row r="164" spans="1:54" ht="18" customHeight="1" thickBot="1">
      <c r="A164" s="11" t="s">
        <v>252</v>
      </c>
      <c r="B164" s="26" t="s">
        <v>62</v>
      </c>
      <c r="C164" s="17" t="s">
        <v>16</v>
      </c>
      <c r="D164" s="67"/>
      <c r="E164" s="71"/>
      <c r="F164" s="65"/>
      <c r="G164" s="65"/>
      <c r="H164" s="68"/>
      <c r="I164" s="68"/>
      <c r="J164" s="68"/>
      <c r="K164" s="68"/>
      <c r="L164" s="78"/>
      <c r="M164" s="7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>
        <v>3</v>
      </c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  <c r="AV164" s="68"/>
      <c r="AW164" s="68"/>
      <c r="AX164" s="68"/>
      <c r="AY164" s="68"/>
      <c r="AZ164" s="68"/>
      <c r="BA164" s="42">
        <f t="shared" si="2"/>
        <v>3</v>
      </c>
      <c r="BB164" s="43"/>
    </row>
    <row r="165" spans="1:54" ht="18" customHeight="1" thickBot="1">
      <c r="A165" s="11" t="s">
        <v>42</v>
      </c>
      <c r="B165" s="26" t="s">
        <v>43</v>
      </c>
      <c r="C165" s="17" t="s">
        <v>16</v>
      </c>
      <c r="D165" s="67"/>
      <c r="E165" s="65">
        <v>2</v>
      </c>
      <c r="F165" s="65"/>
      <c r="G165" s="65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>
        <v>1</v>
      </c>
      <c r="Z165" s="68"/>
      <c r="AA165" s="68"/>
      <c r="AB165" s="68"/>
      <c r="AC165" s="68"/>
      <c r="AD165" s="68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>
        <v>1</v>
      </c>
      <c r="AT165" s="68"/>
      <c r="AU165" s="68"/>
      <c r="AV165" s="68"/>
      <c r="AW165" s="68"/>
      <c r="AX165" s="68"/>
      <c r="AY165" s="68"/>
      <c r="AZ165" s="68"/>
      <c r="BA165" s="42">
        <f t="shared" si="2"/>
        <v>4</v>
      </c>
      <c r="BB165" s="43"/>
    </row>
    <row r="166" spans="1:54" ht="18" customHeight="1" thickBot="1">
      <c r="A166" s="11" t="s">
        <v>208</v>
      </c>
      <c r="B166" s="26" t="s">
        <v>62</v>
      </c>
      <c r="C166" s="17" t="s">
        <v>25</v>
      </c>
      <c r="D166" s="67">
        <v>1</v>
      </c>
      <c r="E166" s="65"/>
      <c r="F166" s="65"/>
      <c r="G166" s="65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86">
        <v>3</v>
      </c>
      <c r="AB166" s="68"/>
      <c r="AC166" s="68"/>
      <c r="AD166" s="68"/>
      <c r="AE166" s="86">
        <v>6</v>
      </c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42">
        <f t="shared" si="2"/>
        <v>9</v>
      </c>
      <c r="BB166" s="43"/>
    </row>
    <row r="167" spans="1:54" ht="18" customHeight="1" thickBot="1">
      <c r="A167" s="61" t="s">
        <v>261</v>
      </c>
      <c r="B167" s="62" t="s">
        <v>15</v>
      </c>
      <c r="C167" s="17" t="s">
        <v>63</v>
      </c>
      <c r="D167" s="67"/>
      <c r="E167" s="65"/>
      <c r="F167" s="65"/>
      <c r="G167" s="65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86"/>
      <c r="AB167" s="68"/>
      <c r="AC167" s="68"/>
      <c r="AD167" s="68"/>
      <c r="AE167" s="86"/>
      <c r="AF167" s="68"/>
      <c r="AG167" s="68"/>
      <c r="AH167" s="68"/>
      <c r="AI167" s="68"/>
      <c r="AJ167" s="68"/>
      <c r="AK167" s="68">
        <v>1</v>
      </c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8"/>
      <c r="AY167" s="68"/>
      <c r="AZ167" s="68"/>
      <c r="BA167" s="42">
        <f t="shared" si="2"/>
        <v>1</v>
      </c>
      <c r="BB167" s="43"/>
    </row>
    <row r="168" spans="1:54" ht="18" customHeight="1" thickBot="1">
      <c r="A168" s="11" t="s">
        <v>172</v>
      </c>
      <c r="B168" s="26" t="s">
        <v>109</v>
      </c>
      <c r="C168" s="17" t="s">
        <v>16</v>
      </c>
      <c r="D168" s="67"/>
      <c r="E168" s="65"/>
      <c r="F168" s="65"/>
      <c r="G168" s="65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>
        <v>3</v>
      </c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8"/>
      <c r="AY168" s="68"/>
      <c r="AZ168" s="68"/>
      <c r="BA168" s="42">
        <f t="shared" si="2"/>
        <v>3</v>
      </c>
      <c r="BB168" s="3"/>
    </row>
    <row r="169" spans="1:54" ht="18" customHeight="1" thickBot="1">
      <c r="A169" s="11"/>
      <c r="B169" s="26"/>
      <c r="C169" s="17"/>
      <c r="D169" s="67"/>
      <c r="E169" s="65"/>
      <c r="F169" s="65"/>
      <c r="G169" s="65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42">
        <f t="shared" si="2"/>
        <v>0</v>
      </c>
      <c r="BB169" s="3"/>
    </row>
    <row r="170" spans="1:54" ht="18" customHeight="1" thickBot="1">
      <c r="A170" s="11"/>
      <c r="B170" s="26"/>
      <c r="C170" s="17"/>
      <c r="D170" s="67"/>
      <c r="E170" s="65"/>
      <c r="F170" s="65"/>
      <c r="G170" s="65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8"/>
      <c r="AY170" s="68"/>
      <c r="AZ170" s="68"/>
      <c r="BA170" s="42">
        <f t="shared" si="2"/>
        <v>0</v>
      </c>
      <c r="BB170" s="3"/>
    </row>
    <row r="171" spans="1:54" ht="18" customHeight="1" thickBot="1">
      <c r="A171" s="52"/>
      <c r="B171" s="53"/>
      <c r="C171" s="54"/>
      <c r="D171" s="56"/>
      <c r="E171" s="79"/>
      <c r="F171" s="79"/>
      <c r="G171" s="79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80"/>
      <c r="AS171" s="80"/>
      <c r="AT171" s="80"/>
      <c r="AU171" s="80"/>
      <c r="AV171" s="80"/>
      <c r="AW171" s="80"/>
      <c r="AX171" s="80"/>
      <c r="AY171" s="80"/>
      <c r="AZ171" s="81"/>
      <c r="BA171" s="42">
        <f t="shared" si="2"/>
        <v>0</v>
      </c>
      <c r="BB171" s="43"/>
    </row>
    <row r="172" spans="1:54" ht="18" customHeight="1" thickBot="1">
      <c r="A172" s="52"/>
      <c r="B172" s="53"/>
      <c r="C172" s="54"/>
      <c r="D172" s="56"/>
      <c r="E172" s="79"/>
      <c r="F172" s="79"/>
      <c r="G172" s="79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80"/>
      <c r="AT172" s="80"/>
      <c r="AU172" s="80"/>
      <c r="AV172" s="80"/>
      <c r="AW172" s="80"/>
      <c r="AX172" s="80"/>
      <c r="AY172" s="80"/>
      <c r="AZ172" s="81"/>
      <c r="BA172" s="42">
        <f t="shared" si="2"/>
        <v>0</v>
      </c>
      <c r="BB172" s="43"/>
    </row>
    <row r="173" spans="1:54" ht="18" customHeight="1" thickBot="1">
      <c r="A173" s="52"/>
      <c r="B173" s="53"/>
      <c r="C173" s="54"/>
      <c r="D173" s="56"/>
      <c r="E173" s="79"/>
      <c r="F173" s="79"/>
      <c r="G173" s="79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  <c r="AO173" s="80"/>
      <c r="AP173" s="80"/>
      <c r="AQ173" s="80"/>
      <c r="AR173" s="80"/>
      <c r="AS173" s="80"/>
      <c r="AT173" s="80"/>
      <c r="AU173" s="80"/>
      <c r="AV173" s="80"/>
      <c r="AW173" s="80"/>
      <c r="AX173" s="80"/>
      <c r="AY173" s="80"/>
      <c r="AZ173" s="81"/>
      <c r="BA173" s="42">
        <f t="shared" si="2"/>
        <v>0</v>
      </c>
      <c r="BB173" s="43"/>
    </row>
    <row r="174" spans="1:54" ht="18" customHeight="1" thickBot="1">
      <c r="A174" s="52"/>
      <c r="B174" s="53"/>
      <c r="C174" s="54"/>
      <c r="D174" s="56"/>
      <c r="E174" s="79"/>
      <c r="F174" s="79"/>
      <c r="G174" s="79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  <c r="AV174" s="80"/>
      <c r="AW174" s="80"/>
      <c r="AX174" s="80"/>
      <c r="AY174" s="80"/>
      <c r="AZ174" s="81"/>
      <c r="BA174" s="42">
        <f t="shared" si="2"/>
        <v>0</v>
      </c>
      <c r="BB174" s="43"/>
    </row>
    <row r="175" spans="1:54" ht="18" customHeight="1" thickBot="1">
      <c r="A175" s="52"/>
      <c r="B175" s="53"/>
      <c r="C175" s="54"/>
      <c r="D175" s="56"/>
      <c r="E175" s="79"/>
      <c r="F175" s="79"/>
      <c r="G175" s="79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  <c r="AV175" s="80"/>
      <c r="AW175" s="80"/>
      <c r="AX175" s="80"/>
      <c r="AY175" s="80"/>
      <c r="AZ175" s="81"/>
      <c r="BA175" s="42">
        <f t="shared" si="2"/>
        <v>0</v>
      </c>
      <c r="BB175" s="43"/>
    </row>
    <row r="176" spans="1:54" ht="18" customHeight="1" thickBot="1">
      <c r="A176" s="52"/>
      <c r="B176" s="26"/>
      <c r="C176" s="54"/>
      <c r="D176" s="56"/>
      <c r="E176" s="79"/>
      <c r="F176" s="79"/>
      <c r="G176" s="79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  <c r="AV176" s="80"/>
      <c r="AW176" s="80"/>
      <c r="AX176" s="80"/>
      <c r="AY176" s="80"/>
      <c r="AZ176" s="81"/>
      <c r="BA176" s="42">
        <f t="shared" si="2"/>
        <v>0</v>
      </c>
      <c r="BB176" s="43"/>
    </row>
    <row r="177" spans="1:54" ht="18" customHeight="1" thickBot="1">
      <c r="A177" s="52"/>
      <c r="B177" s="53"/>
      <c r="C177" s="54"/>
      <c r="D177" s="56"/>
      <c r="E177" s="79"/>
      <c r="F177" s="79"/>
      <c r="G177" s="79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1"/>
      <c r="BA177" s="42">
        <f t="shared" si="2"/>
        <v>0</v>
      </c>
      <c r="BB177" s="43"/>
    </row>
    <row r="178" spans="1:54" ht="18" customHeight="1" thickBot="1">
      <c r="A178" s="52"/>
      <c r="B178" s="53"/>
      <c r="C178" s="54"/>
      <c r="D178" s="56"/>
      <c r="E178" s="79"/>
      <c r="F178" s="79"/>
      <c r="G178" s="79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  <c r="AV178" s="80"/>
      <c r="AW178" s="80"/>
      <c r="AX178" s="80"/>
      <c r="AY178" s="80"/>
      <c r="AZ178" s="81"/>
      <c r="BA178" s="42">
        <f t="shared" si="2"/>
        <v>0</v>
      </c>
      <c r="BB178" s="43"/>
    </row>
    <row r="179" spans="1:54" ht="18" customHeight="1" thickBot="1">
      <c r="A179" s="52"/>
      <c r="B179" s="53"/>
      <c r="C179" s="54"/>
      <c r="D179" s="56"/>
      <c r="E179" s="79"/>
      <c r="F179" s="79"/>
      <c r="G179" s="79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  <c r="AO179" s="80"/>
      <c r="AP179" s="80"/>
      <c r="AQ179" s="80"/>
      <c r="AR179" s="80"/>
      <c r="AS179" s="80"/>
      <c r="AT179" s="80"/>
      <c r="AU179" s="80"/>
      <c r="AV179" s="80"/>
      <c r="AW179" s="80"/>
      <c r="AX179" s="80"/>
      <c r="AY179" s="80"/>
      <c r="AZ179" s="81"/>
      <c r="BA179" s="42">
        <f t="shared" si="2"/>
        <v>0</v>
      </c>
      <c r="BB179" s="44"/>
    </row>
    <row r="180" spans="1:54" ht="18" customHeight="1" thickBot="1">
      <c r="A180" s="52"/>
      <c r="B180" s="53"/>
      <c r="C180" s="54"/>
      <c r="D180" s="56"/>
      <c r="E180" s="79"/>
      <c r="F180" s="79"/>
      <c r="G180" s="79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  <c r="AV180" s="80"/>
      <c r="AW180" s="80"/>
      <c r="AX180" s="80"/>
      <c r="AY180" s="80"/>
      <c r="AZ180" s="81"/>
      <c r="BA180" s="42">
        <f t="shared" si="2"/>
        <v>0</v>
      </c>
      <c r="BB180" s="44"/>
    </row>
    <row r="181" spans="1:54" ht="18" customHeight="1" thickBot="1">
      <c r="A181" s="52"/>
      <c r="B181" s="53"/>
      <c r="C181" s="54"/>
      <c r="D181" s="56"/>
      <c r="E181" s="79"/>
      <c r="F181" s="79"/>
      <c r="G181" s="79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  <c r="AV181" s="80"/>
      <c r="AW181" s="80"/>
      <c r="AX181" s="80"/>
      <c r="AY181" s="80"/>
      <c r="AZ181" s="81"/>
      <c r="BA181" s="42">
        <f t="shared" si="2"/>
        <v>0</v>
      </c>
      <c r="BB181" s="44"/>
    </row>
    <row r="182" spans="1:54" ht="18" customHeight="1" thickBot="1">
      <c r="A182" s="52"/>
      <c r="B182" s="53"/>
      <c r="C182" s="54"/>
      <c r="D182" s="56"/>
      <c r="E182" s="79"/>
      <c r="F182" s="79"/>
      <c r="G182" s="79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80"/>
      <c r="AW182" s="80"/>
      <c r="AX182" s="80"/>
      <c r="AY182" s="80"/>
      <c r="AZ182" s="81"/>
      <c r="BA182" s="42">
        <f t="shared" si="2"/>
        <v>0</v>
      </c>
      <c r="BB182" s="44"/>
    </row>
    <row r="183" spans="1:54" ht="18" customHeight="1" thickBot="1">
      <c r="A183" s="51" t="s">
        <v>7</v>
      </c>
      <c r="B183" s="53"/>
      <c r="C183" s="38"/>
      <c r="D183" s="39"/>
      <c r="E183" s="82"/>
      <c r="F183" s="82"/>
      <c r="G183" s="79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  <c r="AV183" s="80"/>
      <c r="AW183" s="80"/>
      <c r="AX183" s="80"/>
      <c r="AY183" s="80"/>
      <c r="AZ183" s="81"/>
      <c r="BA183" s="42">
        <f t="shared" si="2"/>
        <v>0</v>
      </c>
      <c r="BB183" s="44"/>
    </row>
    <row r="184" spans="1:54" ht="18" customHeight="1" thickBot="1">
      <c r="A184" s="36"/>
      <c r="B184" s="46"/>
      <c r="C184" s="38"/>
      <c r="D184" s="39"/>
      <c r="E184" s="82"/>
      <c r="F184" s="82"/>
      <c r="G184" s="79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  <c r="AV184" s="80"/>
      <c r="AW184" s="80"/>
      <c r="AX184" s="80"/>
      <c r="AY184" s="80"/>
      <c r="AZ184" s="81"/>
      <c r="BA184" s="42">
        <f t="shared" si="2"/>
        <v>0</v>
      </c>
      <c r="BB184" s="44"/>
    </row>
    <row r="185" spans="1:54" s="5" customFormat="1" ht="18" customHeight="1" thickBot="1">
      <c r="A185" s="55" t="s">
        <v>10</v>
      </c>
      <c r="B185" s="46"/>
      <c r="C185" s="38"/>
      <c r="D185" s="39"/>
      <c r="E185" s="82"/>
      <c r="F185" s="82"/>
      <c r="G185" s="79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80"/>
      <c r="AY185" s="80"/>
      <c r="AZ185" s="81"/>
      <c r="BA185" s="42">
        <f t="shared" si="2"/>
        <v>0</v>
      </c>
      <c r="BB185" s="44"/>
    </row>
    <row r="186" spans="1:54" s="5" customFormat="1" ht="18" customHeight="1" thickBot="1">
      <c r="A186" s="36"/>
      <c r="B186" s="46"/>
      <c r="C186" s="38"/>
      <c r="D186" s="39"/>
      <c r="E186" s="82"/>
      <c r="F186" s="82"/>
      <c r="G186" s="79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  <c r="AV186" s="80"/>
      <c r="AW186" s="80"/>
      <c r="AX186" s="80"/>
      <c r="AY186" s="80"/>
      <c r="AZ186" s="81"/>
      <c r="BA186" s="42">
        <f t="shared" si="2"/>
        <v>0</v>
      </c>
      <c r="BB186" s="44"/>
    </row>
    <row r="187" spans="1:54" s="5" customFormat="1" ht="18" customHeight="1" thickBot="1">
      <c r="A187" s="52"/>
      <c r="B187" s="46"/>
      <c r="C187" s="38"/>
      <c r="D187" s="39"/>
      <c r="E187" s="82"/>
      <c r="F187" s="82"/>
      <c r="G187" s="79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80"/>
      <c r="AY187" s="80"/>
      <c r="AZ187" s="81"/>
      <c r="BA187" s="42">
        <f t="shared" si="2"/>
        <v>0</v>
      </c>
      <c r="BB187" s="44"/>
    </row>
    <row r="188" spans="1:54" ht="18" customHeight="1" thickBot="1">
      <c r="A188" s="36"/>
      <c r="B188" s="46"/>
      <c r="C188" s="38"/>
      <c r="D188" s="39"/>
      <c r="E188" s="82"/>
      <c r="F188" s="82"/>
      <c r="G188" s="79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80"/>
      <c r="AZ188" s="81"/>
      <c r="BA188" s="42">
        <f t="shared" si="2"/>
        <v>0</v>
      </c>
      <c r="BB188" s="44"/>
    </row>
    <row r="189" spans="1:54" ht="18" customHeight="1" thickBot="1">
      <c r="A189" s="36"/>
      <c r="B189" s="46"/>
      <c r="C189" s="38"/>
      <c r="D189" s="39"/>
      <c r="E189" s="82"/>
      <c r="F189" s="82"/>
      <c r="G189" s="79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80"/>
      <c r="AZ189" s="81"/>
      <c r="BA189" s="42">
        <f t="shared" si="2"/>
        <v>0</v>
      </c>
      <c r="BB189" s="44"/>
    </row>
    <row r="190" spans="1:54" ht="18" customHeight="1" thickBot="1">
      <c r="A190" s="36"/>
      <c r="B190" s="46"/>
      <c r="C190" s="38"/>
      <c r="D190" s="39"/>
      <c r="E190" s="82"/>
      <c r="F190" s="82"/>
      <c r="G190" s="79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  <c r="AN190" s="80"/>
      <c r="AO190" s="80"/>
      <c r="AP190" s="80"/>
      <c r="AQ190" s="80"/>
      <c r="AR190" s="80"/>
      <c r="AS190" s="80"/>
      <c r="AT190" s="80"/>
      <c r="AU190" s="80"/>
      <c r="AV190" s="80"/>
      <c r="AW190" s="80"/>
      <c r="AX190" s="80"/>
      <c r="AY190" s="80"/>
      <c r="AZ190" s="81"/>
      <c r="BA190" s="42">
        <f t="shared" si="2"/>
        <v>0</v>
      </c>
      <c r="BB190" s="44"/>
    </row>
    <row r="191" spans="1:54" ht="18" customHeight="1" thickBot="1">
      <c r="A191" s="36"/>
      <c r="B191" s="46"/>
      <c r="C191" s="38"/>
      <c r="D191" s="39"/>
      <c r="E191" s="82"/>
      <c r="F191" s="82"/>
      <c r="G191" s="79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  <c r="AO191" s="80"/>
      <c r="AP191" s="80"/>
      <c r="AQ191" s="80"/>
      <c r="AR191" s="80"/>
      <c r="AS191" s="80"/>
      <c r="AT191" s="80"/>
      <c r="AU191" s="80"/>
      <c r="AV191" s="80"/>
      <c r="AW191" s="80"/>
      <c r="AX191" s="80"/>
      <c r="AY191" s="80"/>
      <c r="AZ191" s="81"/>
      <c r="BA191" s="42">
        <f t="shared" si="2"/>
        <v>0</v>
      </c>
      <c r="BB191" s="44"/>
    </row>
    <row r="192" spans="1:54" ht="18" customHeight="1" thickBot="1">
      <c r="A192" s="36"/>
      <c r="B192" s="46"/>
      <c r="C192" s="38"/>
      <c r="D192" s="39"/>
      <c r="E192" s="82"/>
      <c r="F192" s="82"/>
      <c r="G192" s="79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80"/>
      <c r="AO192" s="80"/>
      <c r="AP192" s="80"/>
      <c r="AQ192" s="80"/>
      <c r="AR192" s="80"/>
      <c r="AS192" s="80"/>
      <c r="AT192" s="80"/>
      <c r="AU192" s="80"/>
      <c r="AV192" s="80"/>
      <c r="AW192" s="80"/>
      <c r="AX192" s="80"/>
      <c r="AY192" s="80"/>
      <c r="AZ192" s="81"/>
      <c r="BA192" s="42">
        <f t="shared" si="2"/>
        <v>0</v>
      </c>
      <c r="BB192" s="44"/>
    </row>
    <row r="193" spans="1:54" ht="18" customHeight="1" thickBot="1">
      <c r="A193" s="36"/>
      <c r="B193" s="46"/>
      <c r="C193" s="38"/>
      <c r="D193" s="39"/>
      <c r="E193" s="82"/>
      <c r="F193" s="82"/>
      <c r="G193" s="79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80"/>
      <c r="AU193" s="80"/>
      <c r="AV193" s="80"/>
      <c r="AW193" s="80"/>
      <c r="AX193" s="80"/>
      <c r="AY193" s="80"/>
      <c r="AZ193" s="81"/>
      <c r="BA193" s="42">
        <f t="shared" si="2"/>
        <v>0</v>
      </c>
      <c r="BB193" s="44"/>
    </row>
    <row r="194" spans="1:54" ht="18" customHeight="1" thickBot="1">
      <c r="A194" s="36"/>
      <c r="B194" s="46"/>
      <c r="C194" s="38"/>
      <c r="D194" s="39"/>
      <c r="E194" s="82"/>
      <c r="F194" s="82"/>
      <c r="G194" s="79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  <c r="AK194" s="80"/>
      <c r="AL194" s="80"/>
      <c r="AM194" s="80"/>
      <c r="AN194" s="80"/>
      <c r="AO194" s="80"/>
      <c r="AP194" s="80"/>
      <c r="AQ194" s="80"/>
      <c r="AR194" s="80"/>
      <c r="AS194" s="80"/>
      <c r="AT194" s="80"/>
      <c r="AU194" s="80"/>
      <c r="AV194" s="80"/>
      <c r="AW194" s="80"/>
      <c r="AX194" s="80"/>
      <c r="AY194" s="80"/>
      <c r="AZ194" s="81"/>
      <c r="BA194" s="42">
        <f t="shared" si="2"/>
        <v>0</v>
      </c>
      <c r="BB194" s="43"/>
    </row>
    <row r="195" spans="1:54" ht="18" customHeight="1" thickBot="1">
      <c r="A195" s="36"/>
      <c r="B195" s="46"/>
      <c r="C195" s="38"/>
      <c r="D195" s="39"/>
      <c r="E195" s="82"/>
      <c r="F195" s="82"/>
      <c r="G195" s="79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  <c r="AK195" s="80"/>
      <c r="AL195" s="80"/>
      <c r="AM195" s="80"/>
      <c r="AN195" s="80"/>
      <c r="AO195" s="80"/>
      <c r="AP195" s="80"/>
      <c r="AQ195" s="80"/>
      <c r="AR195" s="80"/>
      <c r="AS195" s="80"/>
      <c r="AT195" s="80"/>
      <c r="AU195" s="80"/>
      <c r="AV195" s="80"/>
      <c r="AW195" s="80"/>
      <c r="AX195" s="80"/>
      <c r="AY195" s="80"/>
      <c r="AZ195" s="81"/>
      <c r="BA195" s="42">
        <f t="shared" si="2"/>
        <v>0</v>
      </c>
      <c r="BB195" s="44"/>
    </row>
    <row r="196" spans="1:54" s="5" customFormat="1" ht="18" customHeight="1" thickBot="1">
      <c r="A196" s="36"/>
      <c r="B196" s="46"/>
      <c r="C196" s="38"/>
      <c r="D196" s="39"/>
      <c r="E196" s="82"/>
      <c r="F196" s="82"/>
      <c r="G196" s="79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  <c r="AN196" s="80"/>
      <c r="AO196" s="80"/>
      <c r="AP196" s="80"/>
      <c r="AQ196" s="80"/>
      <c r="AR196" s="80"/>
      <c r="AS196" s="80"/>
      <c r="AT196" s="80"/>
      <c r="AU196" s="80"/>
      <c r="AV196" s="80"/>
      <c r="AW196" s="80"/>
      <c r="AX196" s="80"/>
      <c r="AY196" s="80"/>
      <c r="AZ196" s="81"/>
      <c r="BA196" s="42">
        <f t="shared" si="2"/>
        <v>0</v>
      </c>
      <c r="BB196" s="44"/>
    </row>
    <row r="197" spans="1:54" s="5" customFormat="1" ht="18" customHeight="1" thickBot="1">
      <c r="A197" s="36"/>
      <c r="B197" s="46"/>
      <c r="C197" s="38"/>
      <c r="D197" s="39"/>
      <c r="E197" s="82"/>
      <c r="F197" s="82"/>
      <c r="G197" s="79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  <c r="AO197" s="80"/>
      <c r="AP197" s="80"/>
      <c r="AQ197" s="80"/>
      <c r="AR197" s="80"/>
      <c r="AS197" s="80"/>
      <c r="AT197" s="80"/>
      <c r="AU197" s="80"/>
      <c r="AV197" s="80"/>
      <c r="AW197" s="80"/>
      <c r="AX197" s="80"/>
      <c r="AY197" s="80"/>
      <c r="AZ197" s="81"/>
      <c r="BA197" s="42">
        <f t="shared" si="2"/>
        <v>0</v>
      </c>
      <c r="BB197" s="44"/>
    </row>
    <row r="198" spans="1:54" s="5" customFormat="1" ht="18" customHeight="1" thickBot="1">
      <c r="A198" s="36"/>
      <c r="B198" s="46"/>
      <c r="C198" s="38"/>
      <c r="D198" s="39"/>
      <c r="E198" s="82"/>
      <c r="F198" s="82"/>
      <c r="G198" s="79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  <c r="AN198" s="80"/>
      <c r="AO198" s="80"/>
      <c r="AP198" s="80"/>
      <c r="AQ198" s="80"/>
      <c r="AR198" s="80"/>
      <c r="AS198" s="80"/>
      <c r="AT198" s="80"/>
      <c r="AU198" s="80"/>
      <c r="AV198" s="80"/>
      <c r="AW198" s="80"/>
      <c r="AX198" s="80"/>
      <c r="AY198" s="80"/>
      <c r="AZ198" s="81"/>
      <c r="BA198" s="42">
        <f t="shared" si="2"/>
        <v>0</v>
      </c>
      <c r="BB198" s="44"/>
    </row>
    <row r="199" spans="1:54" s="5" customFormat="1" ht="18" customHeight="1" thickBot="1">
      <c r="A199" s="36"/>
      <c r="B199" s="46"/>
      <c r="C199" s="38"/>
      <c r="D199" s="39"/>
      <c r="E199" s="82"/>
      <c r="F199" s="82"/>
      <c r="G199" s="79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80"/>
      <c r="AY199" s="80"/>
      <c r="AZ199" s="81"/>
      <c r="BA199" s="42">
        <f t="shared" si="2"/>
        <v>0</v>
      </c>
      <c r="BB199" s="44"/>
    </row>
    <row r="200" spans="1:54" s="5" customFormat="1" ht="18" customHeight="1" thickBot="1">
      <c r="A200" s="36"/>
      <c r="B200" s="46"/>
      <c r="C200" s="38"/>
      <c r="D200" s="39"/>
      <c r="E200" s="82"/>
      <c r="F200" s="82"/>
      <c r="G200" s="79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  <c r="AN200" s="80"/>
      <c r="AO200" s="80"/>
      <c r="AP200" s="80"/>
      <c r="AQ200" s="80"/>
      <c r="AR200" s="80"/>
      <c r="AS200" s="80"/>
      <c r="AT200" s="80"/>
      <c r="AU200" s="80"/>
      <c r="AV200" s="80"/>
      <c r="AW200" s="80"/>
      <c r="AX200" s="80"/>
      <c r="AY200" s="80"/>
      <c r="AZ200" s="81"/>
      <c r="BA200" s="42">
        <f t="shared" si="2"/>
        <v>0</v>
      </c>
      <c r="BB200" s="44"/>
    </row>
    <row r="201" spans="1:54" ht="18" customHeight="1" thickBot="1">
      <c r="A201" s="36"/>
      <c r="B201" s="50"/>
      <c r="C201" s="38"/>
      <c r="D201" s="39"/>
      <c r="E201" s="82"/>
      <c r="F201" s="82"/>
      <c r="G201" s="79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80"/>
      <c r="AO201" s="80"/>
      <c r="AP201" s="80"/>
      <c r="AQ201" s="80"/>
      <c r="AR201" s="80"/>
      <c r="AS201" s="80"/>
      <c r="AT201" s="80"/>
      <c r="AU201" s="80"/>
      <c r="AV201" s="80"/>
      <c r="AW201" s="80"/>
      <c r="AX201" s="80"/>
      <c r="AY201" s="80"/>
      <c r="AZ201" s="81"/>
      <c r="BA201" s="42">
        <f t="shared" si="2"/>
        <v>0</v>
      </c>
      <c r="BB201" s="44"/>
    </row>
    <row r="202" spans="1:54" ht="18" customHeight="1" thickBot="1">
      <c r="A202" s="36"/>
      <c r="B202" s="46"/>
      <c r="C202" s="38"/>
      <c r="D202" s="39"/>
      <c r="E202" s="82"/>
      <c r="F202" s="82"/>
      <c r="G202" s="79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  <c r="AN202" s="80"/>
      <c r="AO202" s="80"/>
      <c r="AP202" s="80"/>
      <c r="AQ202" s="80"/>
      <c r="AR202" s="80"/>
      <c r="AS202" s="80"/>
      <c r="AT202" s="80"/>
      <c r="AU202" s="80"/>
      <c r="AV202" s="80"/>
      <c r="AW202" s="80"/>
      <c r="AX202" s="80"/>
      <c r="AY202" s="80"/>
      <c r="AZ202" s="81"/>
      <c r="BA202" s="42">
        <f t="shared" si="2"/>
        <v>0</v>
      </c>
      <c r="BB202" s="44"/>
    </row>
    <row r="203" spans="1:54" ht="18" customHeight="1" thickBot="1">
      <c r="A203" s="36"/>
      <c r="B203" s="46"/>
      <c r="C203" s="38"/>
      <c r="D203" s="39"/>
      <c r="E203" s="82"/>
      <c r="F203" s="82"/>
      <c r="G203" s="79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  <c r="AO203" s="80"/>
      <c r="AP203" s="80"/>
      <c r="AQ203" s="80"/>
      <c r="AR203" s="80"/>
      <c r="AS203" s="80"/>
      <c r="AT203" s="80"/>
      <c r="AU203" s="80"/>
      <c r="AV203" s="80"/>
      <c r="AW203" s="80"/>
      <c r="AX203" s="80"/>
      <c r="AY203" s="80"/>
      <c r="AZ203" s="81"/>
      <c r="BA203" s="42">
        <f t="shared" si="2"/>
        <v>0</v>
      </c>
      <c r="BB203" s="44"/>
    </row>
    <row r="204" spans="1:54" ht="18" customHeight="1" thickBot="1">
      <c r="A204" s="36"/>
      <c r="B204" s="46"/>
      <c r="C204" s="38"/>
      <c r="D204" s="39"/>
      <c r="E204" s="82"/>
      <c r="F204" s="82"/>
      <c r="G204" s="79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  <c r="AK204" s="80"/>
      <c r="AL204" s="80"/>
      <c r="AM204" s="80"/>
      <c r="AN204" s="80"/>
      <c r="AO204" s="80"/>
      <c r="AP204" s="80"/>
      <c r="AQ204" s="80"/>
      <c r="AR204" s="80"/>
      <c r="AS204" s="80"/>
      <c r="AT204" s="80"/>
      <c r="AU204" s="80"/>
      <c r="AV204" s="80"/>
      <c r="AW204" s="80"/>
      <c r="AX204" s="80"/>
      <c r="AY204" s="80"/>
      <c r="AZ204" s="81"/>
      <c r="BA204" s="42">
        <f t="shared" si="2"/>
        <v>0</v>
      </c>
      <c r="BB204" s="44"/>
    </row>
    <row r="205" spans="1:54" ht="18" customHeight="1" thickBot="1">
      <c r="A205" s="36"/>
      <c r="B205" s="46"/>
      <c r="C205" s="38"/>
      <c r="D205" s="39"/>
      <c r="E205" s="82"/>
      <c r="F205" s="82"/>
      <c r="G205" s="79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  <c r="AN205" s="80"/>
      <c r="AO205" s="80"/>
      <c r="AP205" s="80"/>
      <c r="AQ205" s="80"/>
      <c r="AR205" s="80"/>
      <c r="AS205" s="80"/>
      <c r="AT205" s="80"/>
      <c r="AU205" s="80"/>
      <c r="AV205" s="80"/>
      <c r="AW205" s="80"/>
      <c r="AX205" s="80"/>
      <c r="AY205" s="80"/>
      <c r="AZ205" s="81"/>
      <c r="BA205" s="42">
        <f t="shared" si="2"/>
        <v>0</v>
      </c>
      <c r="BB205" s="44"/>
    </row>
    <row r="206" spans="1:54" ht="18" customHeight="1" thickBot="1">
      <c r="A206" s="36"/>
      <c r="B206" s="46"/>
      <c r="C206" s="38"/>
      <c r="D206" s="39"/>
      <c r="E206" s="82"/>
      <c r="F206" s="82"/>
      <c r="G206" s="79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  <c r="AN206" s="80"/>
      <c r="AO206" s="80"/>
      <c r="AP206" s="80"/>
      <c r="AQ206" s="80"/>
      <c r="AR206" s="80"/>
      <c r="AS206" s="80"/>
      <c r="AT206" s="80"/>
      <c r="AU206" s="80"/>
      <c r="AV206" s="80"/>
      <c r="AW206" s="80"/>
      <c r="AX206" s="80"/>
      <c r="AY206" s="80"/>
      <c r="AZ206" s="81"/>
      <c r="BA206" s="42">
        <f t="shared" si="2"/>
        <v>0</v>
      </c>
      <c r="BB206" s="44"/>
    </row>
    <row r="207" spans="1:54" ht="18" customHeight="1" thickBot="1">
      <c r="A207" s="36"/>
      <c r="B207" s="46"/>
      <c r="C207" s="38"/>
      <c r="D207" s="39"/>
      <c r="E207" s="82"/>
      <c r="F207" s="82"/>
      <c r="G207" s="79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  <c r="AK207" s="80"/>
      <c r="AL207" s="80"/>
      <c r="AM207" s="80"/>
      <c r="AN207" s="80"/>
      <c r="AO207" s="80"/>
      <c r="AP207" s="80"/>
      <c r="AQ207" s="80"/>
      <c r="AR207" s="80"/>
      <c r="AS207" s="80"/>
      <c r="AT207" s="80"/>
      <c r="AU207" s="80"/>
      <c r="AV207" s="80"/>
      <c r="AW207" s="80"/>
      <c r="AX207" s="80"/>
      <c r="AY207" s="80"/>
      <c r="AZ207" s="81"/>
      <c r="BA207" s="42">
        <f t="shared" si="2"/>
        <v>0</v>
      </c>
      <c r="BB207" s="44"/>
    </row>
    <row r="208" spans="1:54" ht="18" customHeight="1" thickBot="1">
      <c r="A208" s="36"/>
      <c r="B208" s="46"/>
      <c r="C208" s="38"/>
      <c r="D208" s="39"/>
      <c r="E208" s="82"/>
      <c r="F208" s="82"/>
      <c r="G208" s="79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  <c r="AK208" s="80"/>
      <c r="AL208" s="80"/>
      <c r="AM208" s="80"/>
      <c r="AN208" s="80"/>
      <c r="AO208" s="80"/>
      <c r="AP208" s="80"/>
      <c r="AQ208" s="80"/>
      <c r="AR208" s="80"/>
      <c r="AS208" s="80"/>
      <c r="AT208" s="80"/>
      <c r="AU208" s="80"/>
      <c r="AV208" s="80"/>
      <c r="AW208" s="80"/>
      <c r="AX208" s="80"/>
      <c r="AY208" s="80"/>
      <c r="AZ208" s="81"/>
      <c r="BA208" s="42">
        <f t="shared" ref="BA208:BA228" si="3">SUM(E208:AZ208)</f>
        <v>0</v>
      </c>
      <c r="BB208" s="44"/>
    </row>
    <row r="209" spans="1:54" ht="18" customHeight="1" thickBot="1">
      <c r="A209" s="36"/>
      <c r="B209" s="46"/>
      <c r="C209" s="38"/>
      <c r="D209" s="39"/>
      <c r="E209" s="82"/>
      <c r="F209" s="82"/>
      <c r="G209" s="79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  <c r="AK209" s="80"/>
      <c r="AL209" s="80"/>
      <c r="AM209" s="80"/>
      <c r="AN209" s="80"/>
      <c r="AO209" s="80"/>
      <c r="AP209" s="80"/>
      <c r="AQ209" s="80"/>
      <c r="AR209" s="80"/>
      <c r="AS209" s="80"/>
      <c r="AT209" s="80"/>
      <c r="AU209" s="80"/>
      <c r="AV209" s="80"/>
      <c r="AW209" s="80"/>
      <c r="AX209" s="80"/>
      <c r="AY209" s="80"/>
      <c r="AZ209" s="81"/>
      <c r="BA209" s="42">
        <f t="shared" si="3"/>
        <v>0</v>
      </c>
      <c r="BB209" s="44"/>
    </row>
    <row r="210" spans="1:54" ht="18" customHeight="1" thickBot="1">
      <c r="A210" s="36"/>
      <c r="B210" s="46"/>
      <c r="C210" s="38"/>
      <c r="D210" s="39"/>
      <c r="E210" s="82"/>
      <c r="F210" s="82"/>
      <c r="G210" s="79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  <c r="AN210" s="80"/>
      <c r="AO210" s="80"/>
      <c r="AP210" s="80"/>
      <c r="AQ210" s="80"/>
      <c r="AR210" s="80"/>
      <c r="AS210" s="80"/>
      <c r="AT210" s="80"/>
      <c r="AU210" s="80"/>
      <c r="AV210" s="80"/>
      <c r="AW210" s="80"/>
      <c r="AX210" s="80"/>
      <c r="AY210" s="80"/>
      <c r="AZ210" s="81"/>
      <c r="BA210" s="42">
        <f t="shared" si="3"/>
        <v>0</v>
      </c>
      <c r="BB210" s="44"/>
    </row>
    <row r="211" spans="1:54" ht="18" customHeight="1" thickBot="1">
      <c r="A211" s="36"/>
      <c r="B211" s="46"/>
      <c r="C211" s="38"/>
      <c r="D211" s="39"/>
      <c r="E211" s="82"/>
      <c r="F211" s="82"/>
      <c r="G211" s="79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  <c r="AK211" s="80"/>
      <c r="AL211" s="80"/>
      <c r="AM211" s="80"/>
      <c r="AN211" s="80"/>
      <c r="AO211" s="80"/>
      <c r="AP211" s="80"/>
      <c r="AQ211" s="80"/>
      <c r="AR211" s="80"/>
      <c r="AS211" s="80"/>
      <c r="AT211" s="80"/>
      <c r="AU211" s="80"/>
      <c r="AV211" s="80"/>
      <c r="AW211" s="80"/>
      <c r="AX211" s="80"/>
      <c r="AY211" s="80"/>
      <c r="AZ211" s="81"/>
      <c r="BA211" s="42">
        <f t="shared" si="3"/>
        <v>0</v>
      </c>
      <c r="BB211" s="44"/>
    </row>
    <row r="212" spans="1:54" ht="18" customHeight="1" thickBot="1">
      <c r="A212" s="36"/>
      <c r="B212" s="37"/>
      <c r="C212" s="38"/>
      <c r="D212" s="39"/>
      <c r="E212" s="82"/>
      <c r="F212" s="82"/>
      <c r="G212" s="79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  <c r="AO212" s="80"/>
      <c r="AP212" s="80"/>
      <c r="AQ212" s="80"/>
      <c r="AR212" s="80"/>
      <c r="AS212" s="80"/>
      <c r="AT212" s="80"/>
      <c r="AU212" s="80"/>
      <c r="AV212" s="80"/>
      <c r="AW212" s="80"/>
      <c r="AX212" s="80"/>
      <c r="AY212" s="80"/>
      <c r="AZ212" s="81"/>
      <c r="BA212" s="42">
        <f t="shared" si="3"/>
        <v>0</v>
      </c>
      <c r="BB212" s="43"/>
    </row>
    <row r="213" spans="1:54" ht="18" customHeight="1" thickBot="1">
      <c r="A213" s="36"/>
      <c r="B213" s="37"/>
      <c r="C213" s="38"/>
      <c r="D213" s="39"/>
      <c r="E213" s="82"/>
      <c r="F213" s="82"/>
      <c r="G213" s="79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  <c r="AN213" s="80"/>
      <c r="AO213" s="80"/>
      <c r="AP213" s="80"/>
      <c r="AQ213" s="80"/>
      <c r="AR213" s="80"/>
      <c r="AS213" s="80"/>
      <c r="AT213" s="80"/>
      <c r="AU213" s="80"/>
      <c r="AV213" s="80"/>
      <c r="AW213" s="80"/>
      <c r="AX213" s="80"/>
      <c r="AY213" s="80"/>
      <c r="AZ213" s="81"/>
      <c r="BA213" s="42">
        <f t="shared" si="3"/>
        <v>0</v>
      </c>
      <c r="BB213" s="43"/>
    </row>
    <row r="214" spans="1:54" ht="18" customHeight="1" thickBot="1">
      <c r="A214" s="36"/>
      <c r="B214" s="37"/>
      <c r="C214" s="38"/>
      <c r="D214" s="39"/>
      <c r="E214" s="82"/>
      <c r="F214" s="82"/>
      <c r="G214" s="79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  <c r="AK214" s="80"/>
      <c r="AL214" s="80"/>
      <c r="AM214" s="80"/>
      <c r="AN214" s="80"/>
      <c r="AO214" s="80"/>
      <c r="AP214" s="80"/>
      <c r="AQ214" s="80"/>
      <c r="AR214" s="80"/>
      <c r="AS214" s="80"/>
      <c r="AT214" s="80"/>
      <c r="AU214" s="80"/>
      <c r="AV214" s="80"/>
      <c r="AW214" s="80"/>
      <c r="AX214" s="80"/>
      <c r="AY214" s="80"/>
      <c r="AZ214" s="81"/>
      <c r="BA214" s="42">
        <f t="shared" si="3"/>
        <v>0</v>
      </c>
      <c r="BB214" s="44"/>
    </row>
    <row r="215" spans="1:54" s="5" customFormat="1" ht="18" customHeight="1" thickBot="1">
      <c r="A215" s="36"/>
      <c r="B215" s="37"/>
      <c r="C215" s="38"/>
      <c r="D215" s="39"/>
      <c r="E215" s="82"/>
      <c r="F215" s="82"/>
      <c r="G215" s="79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80"/>
      <c r="AO215" s="80"/>
      <c r="AP215" s="80"/>
      <c r="AQ215" s="80"/>
      <c r="AR215" s="80"/>
      <c r="AS215" s="80"/>
      <c r="AT215" s="80"/>
      <c r="AU215" s="80"/>
      <c r="AV215" s="80"/>
      <c r="AW215" s="80"/>
      <c r="AX215" s="80"/>
      <c r="AY215" s="80"/>
      <c r="AZ215" s="81"/>
      <c r="BA215" s="42">
        <f t="shared" si="3"/>
        <v>0</v>
      </c>
      <c r="BB215" s="44"/>
    </row>
    <row r="216" spans="1:54" s="5" customFormat="1" ht="18" customHeight="1" thickBot="1">
      <c r="A216" s="36"/>
      <c r="B216" s="37"/>
      <c r="C216" s="38"/>
      <c r="D216" s="39"/>
      <c r="E216" s="82"/>
      <c r="F216" s="82"/>
      <c r="G216" s="79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R216" s="80"/>
      <c r="AS216" s="80"/>
      <c r="AT216" s="80"/>
      <c r="AU216" s="80"/>
      <c r="AV216" s="80"/>
      <c r="AW216" s="80"/>
      <c r="AX216" s="80"/>
      <c r="AY216" s="80"/>
      <c r="AZ216" s="81"/>
      <c r="BA216" s="42">
        <f t="shared" si="3"/>
        <v>0</v>
      </c>
      <c r="BB216" s="44"/>
    </row>
    <row r="217" spans="1:54" s="5" customFormat="1" ht="18" customHeight="1" thickBot="1">
      <c r="A217" s="36"/>
      <c r="B217" s="37"/>
      <c r="C217" s="38"/>
      <c r="D217" s="39"/>
      <c r="E217" s="82"/>
      <c r="F217" s="82"/>
      <c r="G217" s="79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R217" s="80"/>
      <c r="AS217" s="80"/>
      <c r="AT217" s="80"/>
      <c r="AU217" s="80"/>
      <c r="AV217" s="80"/>
      <c r="AW217" s="80"/>
      <c r="AX217" s="80"/>
      <c r="AY217" s="80"/>
      <c r="AZ217" s="81"/>
      <c r="BA217" s="42">
        <f t="shared" si="3"/>
        <v>0</v>
      </c>
      <c r="BB217" s="44"/>
    </row>
    <row r="218" spans="1:54" s="5" customFormat="1" ht="18" customHeight="1" thickBot="1">
      <c r="A218" s="36"/>
      <c r="B218" s="37"/>
      <c r="C218" s="38"/>
      <c r="D218" s="39"/>
      <c r="E218" s="82"/>
      <c r="F218" s="82"/>
      <c r="G218" s="79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R218" s="80"/>
      <c r="AS218" s="80"/>
      <c r="AT218" s="80"/>
      <c r="AU218" s="80"/>
      <c r="AV218" s="80"/>
      <c r="AW218" s="80"/>
      <c r="AX218" s="80"/>
      <c r="AY218" s="80"/>
      <c r="AZ218" s="81"/>
      <c r="BA218" s="42">
        <f t="shared" si="3"/>
        <v>0</v>
      </c>
      <c r="BB218" s="44"/>
    </row>
    <row r="219" spans="1:54" ht="18" customHeight="1" thickBot="1">
      <c r="A219" s="36"/>
      <c r="B219" s="37"/>
      <c r="C219" s="38"/>
      <c r="D219" s="39"/>
      <c r="E219" s="82"/>
      <c r="F219" s="82"/>
      <c r="G219" s="79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80"/>
      <c r="AO219" s="80"/>
      <c r="AP219" s="80"/>
      <c r="AQ219" s="80"/>
      <c r="AR219" s="80"/>
      <c r="AS219" s="80"/>
      <c r="AT219" s="80"/>
      <c r="AU219" s="80"/>
      <c r="AV219" s="80"/>
      <c r="AW219" s="80"/>
      <c r="AX219" s="80"/>
      <c r="AY219" s="80"/>
      <c r="AZ219" s="81"/>
      <c r="BA219" s="42">
        <f t="shared" si="3"/>
        <v>0</v>
      </c>
      <c r="BB219" s="44"/>
    </row>
    <row r="220" spans="1:54" ht="18" customHeight="1" thickBot="1">
      <c r="A220" s="36"/>
      <c r="B220" s="37"/>
      <c r="C220" s="38"/>
      <c r="D220" s="39"/>
      <c r="E220" s="82"/>
      <c r="F220" s="82"/>
      <c r="G220" s="79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0"/>
      <c r="AU220" s="80"/>
      <c r="AV220" s="80"/>
      <c r="AW220" s="80"/>
      <c r="AX220" s="80"/>
      <c r="AY220" s="80"/>
      <c r="AZ220" s="81"/>
      <c r="BA220" s="42">
        <f t="shared" si="3"/>
        <v>0</v>
      </c>
      <c r="BB220" s="44"/>
    </row>
    <row r="221" spans="1:54" ht="18" customHeight="1" thickBot="1">
      <c r="A221" s="36"/>
      <c r="B221" s="37"/>
      <c r="C221" s="38"/>
      <c r="D221" s="39"/>
      <c r="E221" s="82"/>
      <c r="F221" s="82"/>
      <c r="G221" s="79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80"/>
      <c r="AY221" s="80"/>
      <c r="AZ221" s="81"/>
      <c r="BA221" s="42">
        <f t="shared" si="3"/>
        <v>0</v>
      </c>
      <c r="BB221" s="44"/>
    </row>
    <row r="222" spans="1:54" ht="18" customHeight="1" thickBot="1">
      <c r="A222" s="36"/>
      <c r="B222" s="37"/>
      <c r="C222" s="38"/>
      <c r="D222" s="39"/>
      <c r="E222" s="82"/>
      <c r="F222" s="82"/>
      <c r="G222" s="79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  <c r="AN222" s="80"/>
      <c r="AO222" s="80"/>
      <c r="AP222" s="80"/>
      <c r="AQ222" s="80"/>
      <c r="AR222" s="80"/>
      <c r="AS222" s="80"/>
      <c r="AT222" s="80"/>
      <c r="AU222" s="80"/>
      <c r="AV222" s="80"/>
      <c r="AW222" s="80"/>
      <c r="AX222" s="80"/>
      <c r="AY222" s="80"/>
      <c r="AZ222" s="81"/>
      <c r="BA222" s="42">
        <f t="shared" si="3"/>
        <v>0</v>
      </c>
      <c r="BB222" s="44"/>
    </row>
    <row r="223" spans="1:54" ht="18" customHeight="1" thickBot="1">
      <c r="A223" s="36"/>
      <c r="B223" s="37"/>
      <c r="C223" s="38"/>
      <c r="D223" s="39"/>
      <c r="E223" s="82"/>
      <c r="F223" s="82"/>
      <c r="G223" s="79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0"/>
      <c r="AU223" s="80"/>
      <c r="AV223" s="80"/>
      <c r="AW223" s="80"/>
      <c r="AX223" s="80"/>
      <c r="AY223" s="80"/>
      <c r="AZ223" s="81"/>
      <c r="BA223" s="42">
        <f t="shared" si="3"/>
        <v>0</v>
      </c>
      <c r="BB223" s="44"/>
    </row>
    <row r="224" spans="1:54" ht="18" customHeight="1" thickBot="1">
      <c r="A224" s="36"/>
      <c r="B224" s="37"/>
      <c r="C224" s="38"/>
      <c r="D224" s="39"/>
      <c r="E224" s="82"/>
      <c r="F224" s="82"/>
      <c r="G224" s="79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80"/>
      <c r="AO224" s="80"/>
      <c r="AP224" s="80"/>
      <c r="AQ224" s="80"/>
      <c r="AR224" s="80"/>
      <c r="AS224" s="80"/>
      <c r="AT224" s="80"/>
      <c r="AU224" s="80"/>
      <c r="AV224" s="80"/>
      <c r="AW224" s="80"/>
      <c r="AX224" s="80"/>
      <c r="AY224" s="80"/>
      <c r="AZ224" s="81"/>
      <c r="BA224" s="42">
        <f t="shared" si="3"/>
        <v>0</v>
      </c>
      <c r="BB224" s="44"/>
    </row>
    <row r="225" spans="1:54" ht="18" customHeight="1" thickBot="1">
      <c r="A225" s="36"/>
      <c r="B225" s="37"/>
      <c r="C225" s="38"/>
      <c r="D225" s="39"/>
      <c r="E225" s="82"/>
      <c r="F225" s="82"/>
      <c r="G225" s="79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  <c r="AK225" s="80"/>
      <c r="AL225" s="80"/>
      <c r="AM225" s="80"/>
      <c r="AN225" s="80"/>
      <c r="AO225" s="80"/>
      <c r="AP225" s="80"/>
      <c r="AQ225" s="80"/>
      <c r="AR225" s="80"/>
      <c r="AS225" s="80"/>
      <c r="AT225" s="80"/>
      <c r="AU225" s="80"/>
      <c r="AV225" s="80"/>
      <c r="AW225" s="80"/>
      <c r="AX225" s="80"/>
      <c r="AY225" s="80"/>
      <c r="AZ225" s="81"/>
      <c r="BA225" s="42">
        <f t="shared" si="3"/>
        <v>0</v>
      </c>
      <c r="BB225" s="43"/>
    </row>
    <row r="226" spans="1:54" ht="18" customHeight="1" thickBot="1">
      <c r="A226" s="36"/>
      <c r="B226" s="37"/>
      <c r="C226" s="38"/>
      <c r="D226" s="39"/>
      <c r="E226" s="82"/>
      <c r="F226" s="82"/>
      <c r="G226" s="79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0"/>
      <c r="AU226" s="80"/>
      <c r="AV226" s="80"/>
      <c r="AW226" s="80"/>
      <c r="AX226" s="80"/>
      <c r="AY226" s="80"/>
      <c r="AZ226" s="81"/>
      <c r="BA226" s="42">
        <f t="shared" si="3"/>
        <v>0</v>
      </c>
      <c r="BB226" s="44"/>
    </row>
    <row r="227" spans="1:54" ht="18" customHeight="1" thickBot="1">
      <c r="A227" s="36"/>
      <c r="B227" s="37"/>
      <c r="C227" s="38"/>
      <c r="D227" s="39"/>
      <c r="E227" s="82"/>
      <c r="F227" s="82"/>
      <c r="G227" s="79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  <c r="AK227" s="80"/>
      <c r="AL227" s="80"/>
      <c r="AM227" s="80"/>
      <c r="AN227" s="80"/>
      <c r="AO227" s="80"/>
      <c r="AP227" s="80"/>
      <c r="AQ227" s="80"/>
      <c r="AR227" s="80"/>
      <c r="AS227" s="80"/>
      <c r="AT227" s="80"/>
      <c r="AU227" s="80"/>
      <c r="AV227" s="80"/>
      <c r="AW227" s="80"/>
      <c r="AX227" s="80"/>
      <c r="AY227" s="80"/>
      <c r="AZ227" s="81"/>
      <c r="BA227" s="42">
        <f t="shared" si="3"/>
        <v>0</v>
      </c>
      <c r="BB227" s="43"/>
    </row>
    <row r="228" spans="1:54" ht="18" customHeight="1" thickBot="1">
      <c r="A228" s="36"/>
      <c r="B228" s="37"/>
      <c r="C228" s="38"/>
      <c r="D228" s="39"/>
      <c r="E228" s="82"/>
      <c r="F228" s="82"/>
      <c r="G228" s="79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80"/>
      <c r="AM228" s="80"/>
      <c r="AN228" s="80"/>
      <c r="AO228" s="80"/>
      <c r="AP228" s="80"/>
      <c r="AQ228" s="80"/>
      <c r="AR228" s="80"/>
      <c r="AS228" s="80"/>
      <c r="AT228" s="80"/>
      <c r="AU228" s="80"/>
      <c r="AV228" s="80"/>
      <c r="AW228" s="80"/>
      <c r="AX228" s="80"/>
      <c r="AY228" s="80"/>
      <c r="AZ228" s="81"/>
      <c r="BA228" s="42">
        <f t="shared" si="3"/>
        <v>0</v>
      </c>
      <c r="BB228" s="43"/>
    </row>
    <row r="229" spans="1:54" ht="18" customHeight="1" thickBot="1">
      <c r="A229" s="36"/>
      <c r="B229" s="37"/>
      <c r="C229" s="38"/>
      <c r="D229" s="39"/>
      <c r="E229" s="82"/>
      <c r="F229" s="82"/>
      <c r="G229" s="79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0"/>
      <c r="AU229" s="80"/>
      <c r="AV229" s="80"/>
      <c r="AW229" s="80"/>
      <c r="AX229" s="80"/>
      <c r="AY229" s="80"/>
      <c r="AZ229" s="81"/>
      <c r="BA229" s="42"/>
      <c r="BB229" s="44"/>
    </row>
    <row r="230" spans="1:54" ht="18" customHeight="1" thickBot="1">
      <c r="A230" s="36"/>
      <c r="B230" s="37"/>
      <c r="C230" s="38"/>
      <c r="D230" s="39"/>
      <c r="E230" s="82"/>
      <c r="F230" s="82"/>
      <c r="G230" s="79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  <c r="AO230" s="80"/>
      <c r="AP230" s="80"/>
      <c r="AQ230" s="80"/>
      <c r="AR230" s="80"/>
      <c r="AS230" s="80"/>
      <c r="AT230" s="80"/>
      <c r="AU230" s="80"/>
      <c r="AV230" s="80"/>
      <c r="AW230" s="80"/>
      <c r="AX230" s="80"/>
      <c r="AY230" s="80"/>
      <c r="AZ230" s="81"/>
      <c r="BA230" s="42"/>
      <c r="BB230" s="44"/>
    </row>
    <row r="231" spans="1:54" ht="18" customHeight="1" thickBot="1">
      <c r="A231" s="36"/>
      <c r="B231" s="37"/>
      <c r="C231" s="38"/>
      <c r="D231" s="39"/>
      <c r="E231" s="82"/>
      <c r="F231" s="82"/>
      <c r="G231" s="79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/>
      <c r="AM231" s="80"/>
      <c r="AN231" s="80"/>
      <c r="AO231" s="80"/>
      <c r="AP231" s="80"/>
      <c r="AQ231" s="80"/>
      <c r="AR231" s="80"/>
      <c r="AS231" s="80"/>
      <c r="AT231" s="80"/>
      <c r="AU231" s="80"/>
      <c r="AV231" s="80"/>
      <c r="AW231" s="80"/>
      <c r="AX231" s="80"/>
      <c r="AY231" s="80"/>
      <c r="AZ231" s="81"/>
      <c r="BA231" s="42"/>
      <c r="BB231" s="43"/>
    </row>
    <row r="232" spans="1:54" ht="18" customHeight="1" thickBot="1">
      <c r="A232" s="36"/>
      <c r="B232" s="37"/>
      <c r="C232" s="38"/>
      <c r="D232" s="39"/>
      <c r="E232" s="82"/>
      <c r="F232" s="82"/>
      <c r="G232" s="79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0"/>
      <c r="AU232" s="80"/>
      <c r="AV232" s="80"/>
      <c r="AW232" s="80"/>
      <c r="AX232" s="80"/>
      <c r="AY232" s="80"/>
      <c r="AZ232" s="81"/>
      <c r="BA232" s="42"/>
      <c r="BB232" s="44"/>
    </row>
    <row r="233" spans="1:54" ht="18" customHeight="1" thickBot="1">
      <c r="A233" s="36"/>
      <c r="B233" s="37"/>
      <c r="C233" s="38"/>
      <c r="D233" s="39"/>
      <c r="E233" s="82"/>
      <c r="F233" s="82"/>
      <c r="G233" s="79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  <c r="AN233" s="80"/>
      <c r="AO233" s="80"/>
      <c r="AP233" s="80"/>
      <c r="AQ233" s="80"/>
      <c r="AR233" s="80"/>
      <c r="AS233" s="80"/>
      <c r="AT233" s="80"/>
      <c r="AU233" s="80"/>
      <c r="AV233" s="80"/>
      <c r="AW233" s="80"/>
      <c r="AX233" s="80"/>
      <c r="AY233" s="80"/>
      <c r="AZ233" s="81"/>
      <c r="BA233" s="42"/>
      <c r="BB233" s="44"/>
    </row>
    <row r="234" spans="1:54" ht="18" customHeight="1" thickBot="1">
      <c r="A234" s="36"/>
      <c r="B234" s="45"/>
      <c r="C234" s="38"/>
      <c r="D234" s="39"/>
      <c r="E234" s="82"/>
      <c r="F234" s="82"/>
      <c r="G234" s="79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  <c r="AN234" s="80"/>
      <c r="AO234" s="80"/>
      <c r="AP234" s="80"/>
      <c r="AQ234" s="80"/>
      <c r="AR234" s="80"/>
      <c r="AS234" s="80"/>
      <c r="AT234" s="80"/>
      <c r="AU234" s="80"/>
      <c r="AV234" s="80"/>
      <c r="AW234" s="80"/>
      <c r="AX234" s="80"/>
      <c r="AY234" s="80"/>
      <c r="AZ234" s="81"/>
      <c r="BA234" s="42"/>
      <c r="BB234" s="44"/>
    </row>
    <row r="235" spans="1:54" ht="18" customHeight="1" thickBot="1">
      <c r="A235" s="36"/>
      <c r="B235" s="37"/>
      <c r="C235" s="38"/>
      <c r="D235" s="39"/>
      <c r="E235" s="82"/>
      <c r="F235" s="82"/>
      <c r="G235" s="79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0"/>
      <c r="AU235" s="80"/>
      <c r="AV235" s="80"/>
      <c r="AW235" s="80"/>
      <c r="AX235" s="80"/>
      <c r="AY235" s="80"/>
      <c r="AZ235" s="81"/>
      <c r="BA235" s="42"/>
      <c r="BB235" s="44"/>
    </row>
    <row r="236" spans="1:54" ht="18" customHeight="1" thickBot="1">
      <c r="A236" s="36"/>
      <c r="B236" s="37"/>
      <c r="C236" s="38"/>
      <c r="D236" s="39"/>
      <c r="E236" s="82"/>
      <c r="F236" s="82"/>
      <c r="G236" s="79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80"/>
      <c r="AN236" s="80"/>
      <c r="AO236" s="80"/>
      <c r="AP236" s="80"/>
      <c r="AQ236" s="80"/>
      <c r="AR236" s="80"/>
      <c r="AS236" s="80"/>
      <c r="AT236" s="80"/>
      <c r="AU236" s="80"/>
      <c r="AV236" s="80"/>
      <c r="AW236" s="80"/>
      <c r="AX236" s="80"/>
      <c r="AY236" s="80"/>
      <c r="AZ236" s="81"/>
      <c r="BA236" s="42"/>
      <c r="BB236" s="44"/>
    </row>
    <row r="237" spans="1:54" ht="18" customHeight="1" thickBot="1">
      <c r="A237" s="36"/>
      <c r="B237" s="37"/>
      <c r="C237" s="38"/>
      <c r="D237" s="39"/>
      <c r="E237" s="82"/>
      <c r="F237" s="82"/>
      <c r="G237" s="79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  <c r="AK237" s="80"/>
      <c r="AL237" s="80"/>
      <c r="AM237" s="80"/>
      <c r="AN237" s="80"/>
      <c r="AO237" s="80"/>
      <c r="AP237" s="80"/>
      <c r="AQ237" s="80"/>
      <c r="AR237" s="80"/>
      <c r="AS237" s="80"/>
      <c r="AT237" s="80"/>
      <c r="AU237" s="80"/>
      <c r="AV237" s="80"/>
      <c r="AW237" s="80"/>
      <c r="AX237" s="80"/>
      <c r="AY237" s="80"/>
      <c r="AZ237" s="81"/>
      <c r="BA237" s="42"/>
      <c r="BB237" s="44"/>
    </row>
    <row r="238" spans="1:54" ht="18" customHeight="1" thickBot="1">
      <c r="A238" s="36"/>
      <c r="B238" s="37"/>
      <c r="C238" s="38"/>
      <c r="D238" s="39"/>
      <c r="E238" s="82"/>
      <c r="F238" s="82"/>
      <c r="G238" s="79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  <c r="AK238" s="80"/>
      <c r="AL238" s="80"/>
      <c r="AM238" s="80"/>
      <c r="AN238" s="80"/>
      <c r="AO238" s="80"/>
      <c r="AP238" s="80"/>
      <c r="AQ238" s="80"/>
      <c r="AR238" s="80"/>
      <c r="AS238" s="80"/>
      <c r="AT238" s="80"/>
      <c r="AU238" s="80"/>
      <c r="AV238" s="80"/>
      <c r="AW238" s="80"/>
      <c r="AX238" s="80"/>
      <c r="AY238" s="80"/>
      <c r="AZ238" s="81"/>
      <c r="BA238" s="42"/>
      <c r="BB238" s="44"/>
    </row>
    <row r="239" spans="1:54" ht="18" customHeight="1" thickBot="1">
      <c r="A239" s="36"/>
      <c r="B239" s="37"/>
      <c r="C239" s="38"/>
      <c r="D239" s="39"/>
      <c r="E239" s="82"/>
      <c r="F239" s="82"/>
      <c r="G239" s="79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  <c r="AK239" s="80"/>
      <c r="AL239" s="80"/>
      <c r="AM239" s="80"/>
      <c r="AN239" s="80"/>
      <c r="AO239" s="80"/>
      <c r="AP239" s="80"/>
      <c r="AQ239" s="80"/>
      <c r="AR239" s="80"/>
      <c r="AS239" s="80"/>
      <c r="AT239" s="80"/>
      <c r="AU239" s="80"/>
      <c r="AV239" s="80"/>
      <c r="AW239" s="80"/>
      <c r="AX239" s="80"/>
      <c r="AY239" s="80"/>
      <c r="AZ239" s="81"/>
      <c r="BA239" s="42"/>
      <c r="BB239" s="43"/>
    </row>
    <row r="240" spans="1:54" ht="18" customHeight="1" thickBot="1">
      <c r="A240" s="36"/>
      <c r="B240" s="37"/>
      <c r="C240" s="38"/>
      <c r="D240" s="39"/>
      <c r="E240" s="82"/>
      <c r="F240" s="82"/>
      <c r="G240" s="79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  <c r="AK240" s="80"/>
      <c r="AL240" s="80"/>
      <c r="AM240" s="80"/>
      <c r="AN240" s="80"/>
      <c r="AO240" s="80"/>
      <c r="AP240" s="80"/>
      <c r="AQ240" s="80"/>
      <c r="AR240" s="80"/>
      <c r="AS240" s="80"/>
      <c r="AT240" s="80"/>
      <c r="AU240" s="80"/>
      <c r="AV240" s="80"/>
      <c r="AW240" s="80"/>
      <c r="AX240" s="80"/>
      <c r="AY240" s="80"/>
      <c r="AZ240" s="81"/>
      <c r="BA240" s="42"/>
      <c r="BB240" s="44"/>
    </row>
    <row r="241" spans="1:54" ht="18" customHeight="1" thickBot="1">
      <c r="A241" s="36"/>
      <c r="B241" s="37"/>
      <c r="C241" s="38"/>
      <c r="D241" s="39"/>
      <c r="E241" s="82"/>
      <c r="F241" s="82"/>
      <c r="G241" s="79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  <c r="AK241" s="80"/>
      <c r="AL241" s="80"/>
      <c r="AM241" s="80"/>
      <c r="AN241" s="80"/>
      <c r="AO241" s="80"/>
      <c r="AP241" s="80"/>
      <c r="AQ241" s="80"/>
      <c r="AR241" s="80"/>
      <c r="AS241" s="80"/>
      <c r="AT241" s="80"/>
      <c r="AU241" s="80"/>
      <c r="AV241" s="80"/>
      <c r="AW241" s="80"/>
      <c r="AX241" s="80"/>
      <c r="AY241" s="80"/>
      <c r="AZ241" s="81"/>
      <c r="BA241" s="42"/>
      <c r="BB241" s="44"/>
    </row>
    <row r="242" spans="1:54" ht="18" customHeight="1" thickBot="1">
      <c r="A242" s="36"/>
      <c r="B242" s="37"/>
      <c r="C242" s="38"/>
      <c r="D242" s="39"/>
      <c r="E242" s="82"/>
      <c r="F242" s="82"/>
      <c r="G242" s="79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  <c r="AK242" s="80"/>
      <c r="AL242" s="80"/>
      <c r="AM242" s="80"/>
      <c r="AN242" s="80"/>
      <c r="AO242" s="80"/>
      <c r="AP242" s="80"/>
      <c r="AQ242" s="80"/>
      <c r="AR242" s="80"/>
      <c r="AS242" s="80"/>
      <c r="AT242" s="80"/>
      <c r="AU242" s="80"/>
      <c r="AV242" s="80"/>
      <c r="AW242" s="80"/>
      <c r="AX242" s="80"/>
      <c r="AY242" s="80"/>
      <c r="AZ242" s="81"/>
      <c r="BA242" s="42"/>
      <c r="BB242" s="44"/>
    </row>
    <row r="243" spans="1:54" ht="18" customHeight="1" thickBot="1">
      <c r="A243" s="36"/>
      <c r="B243" s="37"/>
      <c r="C243" s="38"/>
      <c r="D243" s="39"/>
      <c r="E243" s="82"/>
      <c r="F243" s="82"/>
      <c r="G243" s="79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0"/>
      <c r="AZ243" s="81"/>
      <c r="BA243" s="42"/>
      <c r="BB243" s="44"/>
    </row>
    <row r="244" spans="1:54" ht="18" customHeight="1" thickBot="1">
      <c r="A244" s="36"/>
      <c r="B244" s="37"/>
      <c r="C244" s="38"/>
      <c r="D244" s="39"/>
      <c r="E244" s="82"/>
      <c r="F244" s="82"/>
      <c r="G244" s="79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80"/>
      <c r="AO244" s="80"/>
      <c r="AP244" s="80"/>
      <c r="AQ244" s="80"/>
      <c r="AR244" s="80"/>
      <c r="AS244" s="80"/>
      <c r="AT244" s="80"/>
      <c r="AU244" s="80"/>
      <c r="AV244" s="80"/>
      <c r="AW244" s="80"/>
      <c r="AX244" s="80"/>
      <c r="AY244" s="80"/>
      <c r="AZ244" s="81"/>
      <c r="BA244" s="42"/>
      <c r="BB244" s="44"/>
    </row>
    <row r="245" spans="1:54" ht="18" customHeight="1" thickBot="1">
      <c r="A245" s="36"/>
      <c r="B245" s="37"/>
      <c r="C245" s="38"/>
      <c r="D245" s="39"/>
      <c r="E245" s="82"/>
      <c r="F245" s="82"/>
      <c r="G245" s="79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80"/>
      <c r="AO245" s="80"/>
      <c r="AP245" s="80"/>
      <c r="AQ245" s="80"/>
      <c r="AR245" s="80"/>
      <c r="AS245" s="80"/>
      <c r="AT245" s="80"/>
      <c r="AU245" s="80"/>
      <c r="AV245" s="80"/>
      <c r="AW245" s="80"/>
      <c r="AX245" s="80"/>
      <c r="AY245" s="80"/>
      <c r="AZ245" s="81"/>
      <c r="BA245" s="42"/>
      <c r="BB245" s="43"/>
    </row>
    <row r="246" spans="1:54" ht="18" customHeight="1" thickBot="1">
      <c r="A246" s="36"/>
      <c r="B246" s="37"/>
      <c r="C246" s="38"/>
      <c r="D246" s="39"/>
      <c r="E246" s="82"/>
      <c r="F246" s="82"/>
      <c r="G246" s="79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  <c r="AN246" s="80"/>
      <c r="AO246" s="80"/>
      <c r="AP246" s="80"/>
      <c r="AQ246" s="80"/>
      <c r="AR246" s="80"/>
      <c r="AS246" s="80"/>
      <c r="AT246" s="80"/>
      <c r="AU246" s="80"/>
      <c r="AV246" s="80"/>
      <c r="AW246" s="80"/>
      <c r="AX246" s="80"/>
      <c r="AY246" s="80"/>
      <c r="AZ246" s="81"/>
      <c r="BA246" s="42"/>
      <c r="BB246" s="44"/>
    </row>
    <row r="247" spans="1:54" ht="18" customHeight="1" thickBot="1">
      <c r="A247" s="36"/>
      <c r="B247" s="37"/>
      <c r="C247" s="38"/>
      <c r="D247" s="39"/>
      <c r="E247" s="82"/>
      <c r="F247" s="82"/>
      <c r="G247" s="79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  <c r="AN247" s="80"/>
      <c r="AO247" s="80"/>
      <c r="AP247" s="80"/>
      <c r="AQ247" s="80"/>
      <c r="AR247" s="80"/>
      <c r="AS247" s="80"/>
      <c r="AT247" s="80"/>
      <c r="AU247" s="80"/>
      <c r="AV247" s="80"/>
      <c r="AW247" s="80"/>
      <c r="AX247" s="80"/>
      <c r="AY247" s="80"/>
      <c r="AZ247" s="81"/>
      <c r="BA247" s="42"/>
      <c r="BB247" s="43"/>
    </row>
    <row r="248" spans="1:54" ht="18" customHeight="1" thickBot="1">
      <c r="A248" s="36"/>
      <c r="B248" s="37"/>
      <c r="C248" s="38"/>
      <c r="D248" s="39"/>
      <c r="E248" s="82"/>
      <c r="F248" s="82"/>
      <c r="G248" s="79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  <c r="AN248" s="80"/>
      <c r="AO248" s="80"/>
      <c r="AP248" s="80"/>
      <c r="AQ248" s="80"/>
      <c r="AR248" s="80"/>
      <c r="AS248" s="80"/>
      <c r="AT248" s="80"/>
      <c r="AU248" s="80"/>
      <c r="AV248" s="80"/>
      <c r="AW248" s="80"/>
      <c r="AX248" s="80"/>
      <c r="AY248" s="80"/>
      <c r="AZ248" s="81"/>
      <c r="BA248" s="42"/>
      <c r="BB248" s="44"/>
    </row>
    <row r="249" spans="1:54" ht="18" customHeight="1" thickBot="1">
      <c r="A249" s="36"/>
      <c r="B249" s="37"/>
      <c r="C249" s="38"/>
      <c r="D249" s="39"/>
      <c r="E249" s="82"/>
      <c r="F249" s="82"/>
      <c r="G249" s="79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80"/>
      <c r="AO249" s="80"/>
      <c r="AP249" s="80"/>
      <c r="AQ249" s="80"/>
      <c r="AR249" s="80"/>
      <c r="AS249" s="80"/>
      <c r="AT249" s="80"/>
      <c r="AU249" s="80"/>
      <c r="AV249" s="80"/>
      <c r="AW249" s="80"/>
      <c r="AX249" s="80"/>
      <c r="AY249" s="80"/>
      <c r="AZ249" s="81"/>
      <c r="BA249" s="42"/>
      <c r="BB249" s="44"/>
    </row>
    <row r="250" spans="1:54" ht="18" customHeight="1" thickBot="1">
      <c r="A250" s="36"/>
      <c r="B250" s="37"/>
      <c r="C250" s="38"/>
      <c r="D250" s="39"/>
      <c r="E250" s="82"/>
      <c r="F250" s="82"/>
      <c r="G250" s="79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80"/>
      <c r="AO250" s="80"/>
      <c r="AP250" s="80"/>
      <c r="AQ250" s="80"/>
      <c r="AR250" s="80"/>
      <c r="AS250" s="80"/>
      <c r="AT250" s="80"/>
      <c r="AU250" s="80"/>
      <c r="AV250" s="80"/>
      <c r="AW250" s="80"/>
      <c r="AX250" s="80"/>
      <c r="AY250" s="80"/>
      <c r="AZ250" s="81"/>
      <c r="BA250" s="42"/>
      <c r="BB250" s="44"/>
    </row>
    <row r="251" spans="1:54" ht="18" customHeight="1" thickBot="1">
      <c r="A251" s="36"/>
      <c r="B251" s="37"/>
      <c r="C251" s="38"/>
      <c r="D251" s="39"/>
      <c r="E251" s="82"/>
      <c r="F251" s="82"/>
      <c r="G251" s="79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80"/>
      <c r="AO251" s="80"/>
      <c r="AP251" s="80"/>
      <c r="AQ251" s="80"/>
      <c r="AR251" s="80"/>
      <c r="AS251" s="80"/>
      <c r="AT251" s="80"/>
      <c r="AU251" s="80"/>
      <c r="AV251" s="80"/>
      <c r="AW251" s="80"/>
      <c r="AX251" s="80"/>
      <c r="AY251" s="80"/>
      <c r="AZ251" s="81"/>
      <c r="BA251" s="42"/>
      <c r="BB251" s="44"/>
    </row>
    <row r="252" spans="1:54" ht="18" customHeight="1" thickBot="1">
      <c r="A252" s="36"/>
      <c r="B252" s="37"/>
      <c r="C252" s="38"/>
      <c r="D252" s="39"/>
      <c r="E252" s="82"/>
      <c r="F252" s="82"/>
      <c r="G252" s="79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  <c r="AK252" s="80"/>
      <c r="AL252" s="80"/>
      <c r="AM252" s="80"/>
      <c r="AN252" s="80"/>
      <c r="AO252" s="80"/>
      <c r="AP252" s="80"/>
      <c r="AQ252" s="80"/>
      <c r="AR252" s="80"/>
      <c r="AS252" s="80"/>
      <c r="AT252" s="80"/>
      <c r="AU252" s="80"/>
      <c r="AV252" s="80"/>
      <c r="AW252" s="80"/>
      <c r="AX252" s="80"/>
      <c r="AY252" s="80"/>
      <c r="AZ252" s="81"/>
      <c r="BA252" s="42"/>
      <c r="BB252" s="43"/>
    </row>
    <row r="253" spans="1:54" ht="18" customHeight="1" thickBot="1">
      <c r="A253" s="36"/>
      <c r="B253" s="37"/>
      <c r="C253" s="38"/>
      <c r="D253" s="39"/>
      <c r="E253" s="82"/>
      <c r="F253" s="82"/>
      <c r="G253" s="79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  <c r="AN253" s="80"/>
      <c r="AO253" s="80"/>
      <c r="AP253" s="80"/>
      <c r="AQ253" s="80"/>
      <c r="AR253" s="80"/>
      <c r="AS253" s="80"/>
      <c r="AT253" s="80"/>
      <c r="AU253" s="80"/>
      <c r="AV253" s="80"/>
      <c r="AW253" s="80"/>
      <c r="AX253" s="80"/>
      <c r="AY253" s="80"/>
      <c r="AZ253" s="81"/>
      <c r="BA253" s="42"/>
      <c r="BB253" s="43"/>
    </row>
    <row r="254" spans="1:54" ht="18" customHeight="1" thickBot="1">
      <c r="A254" s="36"/>
      <c r="B254" s="37"/>
      <c r="C254" s="38"/>
      <c r="D254" s="39"/>
      <c r="E254" s="82"/>
      <c r="F254" s="82"/>
      <c r="G254" s="79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  <c r="AK254" s="80"/>
      <c r="AL254" s="80"/>
      <c r="AM254" s="80"/>
      <c r="AN254" s="80"/>
      <c r="AO254" s="80"/>
      <c r="AP254" s="80"/>
      <c r="AQ254" s="80"/>
      <c r="AR254" s="80"/>
      <c r="AS254" s="80"/>
      <c r="AT254" s="80"/>
      <c r="AU254" s="80"/>
      <c r="AV254" s="80"/>
      <c r="AW254" s="80"/>
      <c r="AX254" s="80"/>
      <c r="AY254" s="80"/>
      <c r="AZ254" s="81"/>
      <c r="BA254" s="42"/>
      <c r="BB254" s="43"/>
    </row>
    <row r="255" spans="1:54" ht="18" customHeight="1" thickBot="1">
      <c r="A255" s="36"/>
      <c r="B255" s="37"/>
      <c r="C255" s="38"/>
      <c r="D255" s="39"/>
      <c r="E255" s="82"/>
      <c r="F255" s="82"/>
      <c r="G255" s="79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  <c r="AK255" s="80"/>
      <c r="AL255" s="80"/>
      <c r="AM255" s="80"/>
      <c r="AN255" s="80"/>
      <c r="AO255" s="80"/>
      <c r="AP255" s="80"/>
      <c r="AQ255" s="80"/>
      <c r="AR255" s="80"/>
      <c r="AS255" s="80"/>
      <c r="AT255" s="80"/>
      <c r="AU255" s="80"/>
      <c r="AV255" s="80"/>
      <c r="AW255" s="80"/>
      <c r="AX255" s="80"/>
      <c r="AY255" s="80"/>
      <c r="AZ255" s="81"/>
      <c r="BA255" s="42"/>
      <c r="BB255" s="43"/>
    </row>
    <row r="256" spans="1:54" ht="18" customHeight="1" thickBot="1">
      <c r="A256" s="36"/>
      <c r="B256" s="37"/>
      <c r="C256" s="38"/>
      <c r="D256" s="39"/>
      <c r="E256" s="82"/>
      <c r="F256" s="82"/>
      <c r="G256" s="79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  <c r="AK256" s="80"/>
      <c r="AL256" s="80"/>
      <c r="AM256" s="80"/>
      <c r="AN256" s="80"/>
      <c r="AO256" s="80"/>
      <c r="AP256" s="80"/>
      <c r="AQ256" s="80"/>
      <c r="AR256" s="80"/>
      <c r="AS256" s="80"/>
      <c r="AT256" s="80"/>
      <c r="AU256" s="80"/>
      <c r="AV256" s="80"/>
      <c r="AW256" s="80"/>
      <c r="AX256" s="80"/>
      <c r="AY256" s="80"/>
      <c r="AZ256" s="81"/>
      <c r="BA256" s="42"/>
      <c r="BB256" s="43"/>
    </row>
    <row r="257" spans="1:54" ht="18" customHeight="1" thickBot="1">
      <c r="A257" s="36"/>
      <c r="B257" s="37"/>
      <c r="C257" s="38"/>
      <c r="D257" s="39"/>
      <c r="E257" s="82"/>
      <c r="F257" s="82"/>
      <c r="G257" s="79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  <c r="AK257" s="80"/>
      <c r="AL257" s="80"/>
      <c r="AM257" s="80"/>
      <c r="AN257" s="80"/>
      <c r="AO257" s="80"/>
      <c r="AP257" s="80"/>
      <c r="AQ257" s="80"/>
      <c r="AR257" s="80"/>
      <c r="AS257" s="80"/>
      <c r="AT257" s="80"/>
      <c r="AU257" s="80"/>
      <c r="AV257" s="80"/>
      <c r="AW257" s="80"/>
      <c r="AX257" s="80"/>
      <c r="AY257" s="80"/>
      <c r="AZ257" s="81"/>
      <c r="BA257" s="42"/>
      <c r="BB257" s="43"/>
    </row>
    <row r="258" spans="1:54" ht="18" customHeight="1" thickBot="1">
      <c r="A258" s="36"/>
      <c r="B258" s="37"/>
      <c r="C258" s="38"/>
      <c r="D258" s="39"/>
      <c r="E258" s="82"/>
      <c r="F258" s="82"/>
      <c r="G258" s="79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  <c r="AK258" s="80"/>
      <c r="AL258" s="80"/>
      <c r="AM258" s="80"/>
      <c r="AN258" s="80"/>
      <c r="AO258" s="80"/>
      <c r="AP258" s="80"/>
      <c r="AQ258" s="80"/>
      <c r="AR258" s="80"/>
      <c r="AS258" s="80"/>
      <c r="AT258" s="80"/>
      <c r="AU258" s="80"/>
      <c r="AV258" s="80"/>
      <c r="AW258" s="80"/>
      <c r="AX258" s="80"/>
      <c r="AY258" s="80"/>
      <c r="AZ258" s="81"/>
      <c r="BA258" s="42"/>
      <c r="BB258" s="43"/>
    </row>
    <row r="259" spans="1:54" ht="18" customHeight="1" thickBot="1">
      <c r="A259" s="36"/>
      <c r="B259" s="37"/>
      <c r="C259" s="38"/>
      <c r="D259" s="39"/>
      <c r="E259" s="82"/>
      <c r="F259" s="82"/>
      <c r="G259" s="79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  <c r="AK259" s="80"/>
      <c r="AL259" s="80"/>
      <c r="AM259" s="80"/>
      <c r="AN259" s="80"/>
      <c r="AO259" s="80"/>
      <c r="AP259" s="80"/>
      <c r="AQ259" s="80"/>
      <c r="AR259" s="80"/>
      <c r="AS259" s="80"/>
      <c r="AT259" s="80"/>
      <c r="AU259" s="80"/>
      <c r="AV259" s="80"/>
      <c r="AW259" s="80"/>
      <c r="AX259" s="80"/>
      <c r="AY259" s="80"/>
      <c r="AZ259" s="81"/>
      <c r="BA259" s="42"/>
      <c r="BB259" s="43"/>
    </row>
    <row r="260" spans="1:54" ht="18" customHeight="1" thickBot="1">
      <c r="A260" s="36"/>
      <c r="B260" s="37"/>
      <c r="C260" s="38"/>
      <c r="D260" s="39"/>
      <c r="E260" s="82"/>
      <c r="F260" s="82"/>
      <c r="G260" s="79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  <c r="AN260" s="80"/>
      <c r="AO260" s="80"/>
      <c r="AP260" s="80"/>
      <c r="AQ260" s="80"/>
      <c r="AR260" s="80"/>
      <c r="AS260" s="80"/>
      <c r="AT260" s="80"/>
      <c r="AU260" s="80"/>
      <c r="AV260" s="80"/>
      <c r="AW260" s="80"/>
      <c r="AX260" s="80"/>
      <c r="AY260" s="80"/>
      <c r="AZ260" s="81"/>
      <c r="BA260" s="42"/>
      <c r="BB260" s="43"/>
    </row>
    <row r="261" spans="1:54" ht="18" customHeight="1" thickBot="1">
      <c r="A261" s="36"/>
      <c r="B261" s="37"/>
      <c r="C261" s="38"/>
      <c r="D261" s="39"/>
      <c r="E261" s="82"/>
      <c r="F261" s="82"/>
      <c r="G261" s="79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  <c r="AN261" s="80"/>
      <c r="AO261" s="80"/>
      <c r="AP261" s="80"/>
      <c r="AQ261" s="80"/>
      <c r="AR261" s="80"/>
      <c r="AS261" s="80"/>
      <c r="AT261" s="80"/>
      <c r="AU261" s="80"/>
      <c r="AV261" s="80"/>
      <c r="AW261" s="80"/>
      <c r="AX261" s="80"/>
      <c r="AY261" s="80"/>
      <c r="AZ261" s="81"/>
      <c r="BA261" s="42"/>
      <c r="BB261" s="43"/>
    </row>
    <row r="262" spans="1:54" ht="18" customHeight="1" thickBot="1">
      <c r="A262" s="36"/>
      <c r="B262" s="37"/>
      <c r="C262" s="38"/>
      <c r="D262" s="39"/>
      <c r="E262" s="82"/>
      <c r="F262" s="82"/>
      <c r="G262" s="79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  <c r="AK262" s="80"/>
      <c r="AL262" s="80"/>
      <c r="AM262" s="80"/>
      <c r="AN262" s="80"/>
      <c r="AO262" s="80"/>
      <c r="AP262" s="80"/>
      <c r="AQ262" s="80"/>
      <c r="AR262" s="80"/>
      <c r="AS262" s="80"/>
      <c r="AT262" s="80"/>
      <c r="AU262" s="80"/>
      <c r="AV262" s="80"/>
      <c r="AW262" s="80"/>
      <c r="AX262" s="80"/>
      <c r="AY262" s="80"/>
      <c r="AZ262" s="81"/>
      <c r="BA262" s="42"/>
      <c r="BB262" s="44"/>
    </row>
    <row r="263" spans="1:54" ht="18" customHeight="1" thickBot="1">
      <c r="A263" s="36"/>
      <c r="B263" s="37"/>
      <c r="C263" s="38"/>
      <c r="D263" s="39"/>
      <c r="E263" s="82"/>
      <c r="F263" s="82"/>
      <c r="G263" s="79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  <c r="AN263" s="80"/>
      <c r="AO263" s="80"/>
      <c r="AP263" s="80"/>
      <c r="AQ263" s="80"/>
      <c r="AR263" s="80"/>
      <c r="AS263" s="80"/>
      <c r="AT263" s="80"/>
      <c r="AU263" s="80"/>
      <c r="AV263" s="80"/>
      <c r="AW263" s="80"/>
      <c r="AX263" s="80"/>
      <c r="AY263" s="80"/>
      <c r="AZ263" s="81"/>
      <c r="BA263" s="42"/>
      <c r="BB263" s="44"/>
    </row>
    <row r="264" spans="1:54" ht="18" customHeight="1" thickBot="1">
      <c r="A264" s="36"/>
      <c r="B264" s="37"/>
      <c r="C264" s="38"/>
      <c r="D264" s="39"/>
      <c r="E264" s="82"/>
      <c r="F264" s="82"/>
      <c r="G264" s="79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  <c r="AK264" s="80"/>
      <c r="AL264" s="80"/>
      <c r="AM264" s="80"/>
      <c r="AN264" s="80"/>
      <c r="AO264" s="80"/>
      <c r="AP264" s="80"/>
      <c r="AQ264" s="80"/>
      <c r="AR264" s="80"/>
      <c r="AS264" s="80"/>
      <c r="AT264" s="80"/>
      <c r="AU264" s="80"/>
      <c r="AV264" s="80"/>
      <c r="AW264" s="80"/>
      <c r="AX264" s="80"/>
      <c r="AY264" s="80"/>
      <c r="AZ264" s="81"/>
      <c r="BA264" s="42"/>
      <c r="BB264" s="44"/>
    </row>
    <row r="265" spans="1:54" ht="18" customHeight="1" thickBot="1">
      <c r="A265" s="36"/>
      <c r="B265" s="37"/>
      <c r="C265" s="38"/>
      <c r="D265" s="39"/>
      <c r="E265" s="82"/>
      <c r="F265" s="82"/>
      <c r="G265" s="79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  <c r="AV265" s="80"/>
      <c r="AW265" s="80"/>
      <c r="AX265" s="80"/>
      <c r="AY265" s="80"/>
      <c r="AZ265" s="81"/>
      <c r="BA265" s="42"/>
      <c r="BB265" s="44"/>
    </row>
    <row r="266" spans="1:54" ht="18" customHeight="1" thickBot="1">
      <c r="A266" s="36"/>
      <c r="B266" s="37"/>
      <c r="C266" s="38"/>
      <c r="D266" s="39"/>
      <c r="E266" s="82"/>
      <c r="F266" s="82"/>
      <c r="G266" s="79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  <c r="AN266" s="80"/>
      <c r="AO266" s="80"/>
      <c r="AP266" s="80"/>
      <c r="AQ266" s="80"/>
      <c r="AR266" s="80"/>
      <c r="AS266" s="80"/>
      <c r="AT266" s="80"/>
      <c r="AU266" s="80"/>
      <c r="AV266" s="80"/>
      <c r="AW266" s="80"/>
      <c r="AX266" s="80"/>
      <c r="AY266" s="80"/>
      <c r="AZ266" s="81"/>
      <c r="BA266" s="42"/>
      <c r="BB266" s="44"/>
    </row>
    <row r="267" spans="1:54" ht="18" customHeight="1" thickBot="1">
      <c r="A267" s="36"/>
      <c r="B267" s="37"/>
      <c r="C267" s="38"/>
      <c r="D267" s="39"/>
      <c r="E267" s="82"/>
      <c r="F267" s="82"/>
      <c r="G267" s="79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N267" s="80"/>
      <c r="AO267" s="80"/>
      <c r="AP267" s="80"/>
      <c r="AQ267" s="80"/>
      <c r="AR267" s="80"/>
      <c r="AS267" s="80"/>
      <c r="AT267" s="80"/>
      <c r="AU267" s="80"/>
      <c r="AV267" s="80"/>
      <c r="AW267" s="80"/>
      <c r="AX267" s="80"/>
      <c r="AY267" s="80"/>
      <c r="AZ267" s="81"/>
      <c r="BA267" s="42"/>
      <c r="BB267" s="44"/>
    </row>
    <row r="268" spans="1:54" ht="18" customHeight="1" thickBot="1">
      <c r="A268" s="36"/>
      <c r="B268" s="37"/>
      <c r="C268" s="38"/>
      <c r="D268" s="39"/>
      <c r="E268" s="82"/>
      <c r="F268" s="82"/>
      <c r="G268" s="79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  <c r="AN268" s="80"/>
      <c r="AO268" s="80"/>
      <c r="AP268" s="80"/>
      <c r="AQ268" s="80"/>
      <c r="AR268" s="80"/>
      <c r="AS268" s="80"/>
      <c r="AT268" s="80"/>
      <c r="AU268" s="80"/>
      <c r="AV268" s="80"/>
      <c r="AW268" s="80"/>
      <c r="AX268" s="80"/>
      <c r="AY268" s="80"/>
      <c r="AZ268" s="81"/>
      <c r="BA268" s="42"/>
      <c r="BB268" s="44"/>
    </row>
    <row r="269" spans="1:54" ht="18" customHeight="1" thickBot="1">
      <c r="A269" s="36"/>
      <c r="B269" s="37"/>
      <c r="C269" s="38"/>
      <c r="D269" s="39"/>
      <c r="E269" s="82"/>
      <c r="F269" s="82"/>
      <c r="G269" s="79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  <c r="AK269" s="80"/>
      <c r="AL269" s="80"/>
      <c r="AM269" s="80"/>
      <c r="AN269" s="80"/>
      <c r="AO269" s="80"/>
      <c r="AP269" s="80"/>
      <c r="AQ269" s="80"/>
      <c r="AR269" s="80"/>
      <c r="AS269" s="80"/>
      <c r="AT269" s="80"/>
      <c r="AU269" s="80"/>
      <c r="AV269" s="80"/>
      <c r="AW269" s="80"/>
      <c r="AX269" s="80"/>
      <c r="AY269" s="80"/>
      <c r="AZ269" s="81"/>
      <c r="BA269" s="42"/>
      <c r="BB269" s="44"/>
    </row>
    <row r="270" spans="1:54" ht="18" customHeight="1" thickBot="1">
      <c r="A270" s="36"/>
      <c r="B270" s="37"/>
      <c r="C270" s="38"/>
      <c r="D270" s="39"/>
      <c r="E270" s="82"/>
      <c r="F270" s="82"/>
      <c r="G270" s="79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  <c r="AK270" s="80"/>
      <c r="AL270" s="80"/>
      <c r="AM270" s="80"/>
      <c r="AN270" s="80"/>
      <c r="AO270" s="80"/>
      <c r="AP270" s="80"/>
      <c r="AQ270" s="80"/>
      <c r="AR270" s="80"/>
      <c r="AS270" s="80"/>
      <c r="AT270" s="80"/>
      <c r="AU270" s="80"/>
      <c r="AV270" s="80"/>
      <c r="AW270" s="80"/>
      <c r="AX270" s="80"/>
      <c r="AY270" s="80"/>
      <c r="AZ270" s="81"/>
      <c r="BA270" s="42"/>
      <c r="BB270" s="44"/>
    </row>
    <row r="271" spans="1:54" ht="18" customHeight="1" thickBot="1">
      <c r="A271" s="36"/>
      <c r="B271" s="37"/>
      <c r="C271" s="38"/>
      <c r="D271" s="39"/>
      <c r="E271" s="82"/>
      <c r="F271" s="82"/>
      <c r="G271" s="79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  <c r="AN271" s="80"/>
      <c r="AO271" s="80"/>
      <c r="AP271" s="80"/>
      <c r="AQ271" s="80"/>
      <c r="AR271" s="80"/>
      <c r="AS271" s="80"/>
      <c r="AT271" s="80"/>
      <c r="AU271" s="80"/>
      <c r="AV271" s="80"/>
      <c r="AW271" s="80"/>
      <c r="AX271" s="80"/>
      <c r="AY271" s="80"/>
      <c r="AZ271" s="81"/>
      <c r="BA271" s="42"/>
      <c r="BB271" s="44"/>
    </row>
    <row r="272" spans="1:54" ht="18" customHeight="1" thickBot="1">
      <c r="A272" s="36"/>
      <c r="B272" s="37"/>
      <c r="C272" s="38"/>
      <c r="D272" s="39"/>
      <c r="E272" s="82"/>
      <c r="F272" s="82"/>
      <c r="G272" s="79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  <c r="AK272" s="80"/>
      <c r="AL272" s="80"/>
      <c r="AM272" s="80"/>
      <c r="AN272" s="80"/>
      <c r="AO272" s="80"/>
      <c r="AP272" s="80"/>
      <c r="AQ272" s="80"/>
      <c r="AR272" s="80"/>
      <c r="AS272" s="80"/>
      <c r="AT272" s="80"/>
      <c r="AU272" s="80"/>
      <c r="AV272" s="80"/>
      <c r="AW272" s="80"/>
      <c r="AX272" s="80"/>
      <c r="AY272" s="80"/>
      <c r="AZ272" s="81"/>
      <c r="BA272" s="42"/>
      <c r="BB272" s="44"/>
    </row>
    <row r="273" spans="1:54" ht="18" customHeight="1" thickBot="1">
      <c r="A273" s="36"/>
      <c r="B273" s="37"/>
      <c r="C273" s="38"/>
      <c r="D273" s="39"/>
      <c r="E273" s="82"/>
      <c r="F273" s="82"/>
      <c r="G273" s="79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  <c r="AJ273" s="80"/>
      <c r="AK273" s="80"/>
      <c r="AL273" s="80"/>
      <c r="AM273" s="80"/>
      <c r="AN273" s="80"/>
      <c r="AO273" s="80"/>
      <c r="AP273" s="80"/>
      <c r="AQ273" s="80"/>
      <c r="AR273" s="80"/>
      <c r="AS273" s="80"/>
      <c r="AT273" s="80"/>
      <c r="AU273" s="80"/>
      <c r="AV273" s="80"/>
      <c r="AW273" s="80"/>
      <c r="AX273" s="80"/>
      <c r="AY273" s="80"/>
      <c r="AZ273" s="81"/>
      <c r="BA273" s="42"/>
      <c r="BB273" s="44"/>
    </row>
    <row r="274" spans="1:54" ht="18" customHeight="1" thickBot="1">
      <c r="A274" s="36"/>
      <c r="B274" s="37"/>
      <c r="C274" s="38"/>
      <c r="D274" s="39"/>
      <c r="E274" s="82"/>
      <c r="F274" s="82"/>
      <c r="G274" s="79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  <c r="AJ274" s="80"/>
      <c r="AK274" s="80"/>
      <c r="AL274" s="80"/>
      <c r="AM274" s="80"/>
      <c r="AN274" s="80"/>
      <c r="AO274" s="80"/>
      <c r="AP274" s="80"/>
      <c r="AQ274" s="80"/>
      <c r="AR274" s="80"/>
      <c r="AS274" s="80"/>
      <c r="AT274" s="80"/>
      <c r="AU274" s="80"/>
      <c r="AV274" s="80"/>
      <c r="AW274" s="80"/>
      <c r="AX274" s="80"/>
      <c r="AY274" s="80"/>
      <c r="AZ274" s="81"/>
      <c r="BA274" s="42"/>
      <c r="BB274" s="44"/>
    </row>
    <row r="275" spans="1:54" ht="18" customHeight="1" thickBot="1">
      <c r="A275" s="36"/>
      <c r="B275" s="37"/>
      <c r="C275" s="38"/>
      <c r="D275" s="39"/>
      <c r="E275" s="82"/>
      <c r="F275" s="82"/>
      <c r="G275" s="79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  <c r="AF275" s="80"/>
      <c r="AG275" s="80"/>
      <c r="AH275" s="80"/>
      <c r="AI275" s="80"/>
      <c r="AJ275" s="80"/>
      <c r="AK275" s="80"/>
      <c r="AL275" s="80"/>
      <c r="AM275" s="80"/>
      <c r="AN275" s="80"/>
      <c r="AO275" s="80"/>
      <c r="AP275" s="80"/>
      <c r="AQ275" s="80"/>
      <c r="AR275" s="80"/>
      <c r="AS275" s="80"/>
      <c r="AT275" s="80"/>
      <c r="AU275" s="80"/>
      <c r="AV275" s="80"/>
      <c r="AW275" s="80"/>
      <c r="AX275" s="80"/>
      <c r="AY275" s="80"/>
      <c r="AZ275" s="81"/>
      <c r="BA275" s="42"/>
      <c r="BB275" s="43"/>
    </row>
    <row r="276" spans="1:54" ht="18" customHeight="1" thickBot="1">
      <c r="A276" s="36"/>
      <c r="B276" s="37"/>
      <c r="C276" s="38"/>
      <c r="D276" s="39"/>
      <c r="E276" s="82"/>
      <c r="F276" s="82"/>
      <c r="G276" s="79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  <c r="AF276" s="80"/>
      <c r="AG276" s="80"/>
      <c r="AH276" s="80"/>
      <c r="AI276" s="80"/>
      <c r="AJ276" s="80"/>
      <c r="AK276" s="80"/>
      <c r="AL276" s="80"/>
      <c r="AM276" s="80"/>
      <c r="AN276" s="80"/>
      <c r="AO276" s="80"/>
      <c r="AP276" s="80"/>
      <c r="AQ276" s="80"/>
      <c r="AR276" s="80"/>
      <c r="AS276" s="80"/>
      <c r="AT276" s="80"/>
      <c r="AU276" s="80"/>
      <c r="AV276" s="80"/>
      <c r="AW276" s="80"/>
      <c r="AX276" s="80"/>
      <c r="AY276" s="80"/>
      <c r="AZ276" s="81"/>
      <c r="BA276" s="42"/>
      <c r="BB276" s="44"/>
    </row>
    <row r="277" spans="1:54" ht="18" customHeight="1" thickBot="1">
      <c r="A277" s="36"/>
      <c r="B277" s="37"/>
      <c r="C277" s="38"/>
      <c r="D277" s="39"/>
      <c r="E277" s="82"/>
      <c r="F277" s="82"/>
      <c r="G277" s="79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  <c r="AK277" s="80"/>
      <c r="AL277" s="80"/>
      <c r="AM277" s="80"/>
      <c r="AN277" s="80"/>
      <c r="AO277" s="80"/>
      <c r="AP277" s="80"/>
      <c r="AQ277" s="80"/>
      <c r="AR277" s="80"/>
      <c r="AS277" s="80"/>
      <c r="AT277" s="80"/>
      <c r="AU277" s="80"/>
      <c r="AV277" s="80"/>
      <c r="AW277" s="80"/>
      <c r="AX277" s="80"/>
      <c r="AY277" s="80"/>
      <c r="AZ277" s="81"/>
      <c r="BA277" s="42"/>
      <c r="BB277" s="43"/>
    </row>
    <row r="278" spans="1:54" ht="18" customHeight="1" thickBot="1">
      <c r="A278" s="36"/>
      <c r="B278" s="37"/>
      <c r="C278" s="38"/>
      <c r="D278" s="39"/>
      <c r="E278" s="82"/>
      <c r="F278" s="82"/>
      <c r="G278" s="79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  <c r="AI278" s="80"/>
      <c r="AJ278" s="80"/>
      <c r="AK278" s="80"/>
      <c r="AL278" s="80"/>
      <c r="AM278" s="80"/>
      <c r="AN278" s="80"/>
      <c r="AO278" s="80"/>
      <c r="AP278" s="80"/>
      <c r="AQ278" s="80"/>
      <c r="AR278" s="80"/>
      <c r="AS278" s="80"/>
      <c r="AT278" s="80"/>
      <c r="AU278" s="80"/>
      <c r="AV278" s="80"/>
      <c r="AW278" s="80"/>
      <c r="AX278" s="80"/>
      <c r="AY278" s="80"/>
      <c r="AZ278" s="81"/>
      <c r="BA278" s="42"/>
      <c r="BB278" s="43"/>
    </row>
    <row r="279" spans="1:54" ht="18" customHeight="1" thickBot="1">
      <c r="A279" s="36"/>
      <c r="B279" s="37"/>
      <c r="C279" s="38"/>
      <c r="D279" s="39"/>
      <c r="E279" s="82"/>
      <c r="F279" s="82"/>
      <c r="G279" s="79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  <c r="AK279" s="80"/>
      <c r="AL279" s="80"/>
      <c r="AM279" s="80"/>
      <c r="AN279" s="80"/>
      <c r="AO279" s="80"/>
      <c r="AP279" s="80"/>
      <c r="AQ279" s="80"/>
      <c r="AR279" s="80"/>
      <c r="AS279" s="80"/>
      <c r="AT279" s="80"/>
      <c r="AU279" s="80"/>
      <c r="AV279" s="80"/>
      <c r="AW279" s="80"/>
      <c r="AX279" s="80"/>
      <c r="AY279" s="80"/>
      <c r="AZ279" s="81"/>
      <c r="BA279" s="42"/>
      <c r="BB279" s="43"/>
    </row>
    <row r="280" spans="1:54" ht="18" customHeight="1" thickBot="1">
      <c r="A280" s="36"/>
      <c r="B280" s="37"/>
      <c r="C280" s="38"/>
      <c r="D280" s="39"/>
      <c r="E280" s="82"/>
      <c r="F280" s="82"/>
      <c r="G280" s="79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  <c r="AI280" s="80"/>
      <c r="AJ280" s="80"/>
      <c r="AK280" s="80"/>
      <c r="AL280" s="80"/>
      <c r="AM280" s="80"/>
      <c r="AN280" s="80"/>
      <c r="AO280" s="80"/>
      <c r="AP280" s="80"/>
      <c r="AQ280" s="80"/>
      <c r="AR280" s="80"/>
      <c r="AS280" s="80"/>
      <c r="AT280" s="80"/>
      <c r="AU280" s="80"/>
      <c r="AV280" s="80"/>
      <c r="AW280" s="80"/>
      <c r="AX280" s="80"/>
      <c r="AY280" s="80"/>
      <c r="AZ280" s="81"/>
      <c r="BA280" s="42"/>
      <c r="BB280" s="43"/>
    </row>
    <row r="281" spans="1:54" s="5" customFormat="1" ht="18" customHeight="1" thickBot="1">
      <c r="A281" s="36"/>
      <c r="B281" s="37"/>
      <c r="C281" s="38"/>
      <c r="D281" s="39"/>
      <c r="E281" s="82"/>
      <c r="F281" s="82"/>
      <c r="G281" s="79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  <c r="AK281" s="80"/>
      <c r="AL281" s="80"/>
      <c r="AM281" s="80"/>
      <c r="AN281" s="80"/>
      <c r="AO281" s="80"/>
      <c r="AP281" s="80"/>
      <c r="AQ281" s="80"/>
      <c r="AR281" s="80"/>
      <c r="AS281" s="80"/>
      <c r="AT281" s="80"/>
      <c r="AU281" s="80"/>
      <c r="AV281" s="80"/>
      <c r="AW281" s="80"/>
      <c r="AX281" s="80"/>
      <c r="AY281" s="80"/>
      <c r="AZ281" s="81"/>
      <c r="BA281" s="42"/>
      <c r="BB281" s="43"/>
    </row>
    <row r="282" spans="1:54" ht="18" customHeight="1" thickBot="1">
      <c r="A282" s="36"/>
      <c r="B282" s="37"/>
      <c r="C282" s="38"/>
      <c r="D282" s="39"/>
      <c r="E282" s="40"/>
      <c r="F282" s="40"/>
      <c r="G282" s="57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  <c r="AH282" s="58"/>
      <c r="AI282" s="58"/>
      <c r="AJ282" s="58"/>
      <c r="AK282" s="58"/>
      <c r="AL282" s="58"/>
      <c r="AM282" s="58"/>
      <c r="AN282" s="58"/>
      <c r="AO282" s="58"/>
      <c r="AP282" s="58"/>
      <c r="AQ282" s="58"/>
      <c r="AR282" s="58"/>
      <c r="AS282" s="58"/>
      <c r="AT282" s="58"/>
      <c r="AU282" s="58"/>
      <c r="AV282" s="58"/>
      <c r="AW282" s="58"/>
      <c r="AX282" s="58"/>
      <c r="AY282" s="58"/>
      <c r="AZ282" s="41"/>
      <c r="BA282" s="42"/>
      <c r="BB282" s="44"/>
    </row>
    <row r="283" spans="1:54" ht="18" customHeight="1" thickBot="1">
      <c r="A283" s="36"/>
      <c r="B283" s="37"/>
      <c r="C283" s="38"/>
      <c r="D283" s="39"/>
      <c r="E283" s="40"/>
      <c r="F283" s="40"/>
      <c r="G283" s="57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  <c r="AH283" s="58"/>
      <c r="AI283" s="58"/>
      <c r="AJ283" s="58"/>
      <c r="AK283" s="58"/>
      <c r="AL283" s="58"/>
      <c r="AM283" s="58"/>
      <c r="AN283" s="58"/>
      <c r="AO283" s="58"/>
      <c r="AP283" s="58"/>
      <c r="AQ283" s="58"/>
      <c r="AR283" s="58"/>
      <c r="AS283" s="58"/>
      <c r="AT283" s="58"/>
      <c r="AU283" s="58"/>
      <c r="AV283" s="58"/>
      <c r="AW283" s="58"/>
      <c r="AX283" s="58"/>
      <c r="AY283" s="58"/>
      <c r="AZ283" s="41"/>
      <c r="BA283" s="42"/>
      <c r="BB283" s="44"/>
    </row>
    <row r="284" spans="1:54" ht="18" customHeight="1" thickBot="1">
      <c r="A284" s="36"/>
      <c r="B284" s="37"/>
      <c r="C284" s="38"/>
      <c r="D284" s="39"/>
      <c r="E284" s="40"/>
      <c r="F284" s="40"/>
      <c r="G284" s="57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  <c r="AH284" s="58"/>
      <c r="AI284" s="58"/>
      <c r="AJ284" s="58"/>
      <c r="AK284" s="58"/>
      <c r="AL284" s="58"/>
      <c r="AM284" s="58"/>
      <c r="AN284" s="58"/>
      <c r="AO284" s="58"/>
      <c r="AP284" s="58"/>
      <c r="AQ284" s="58"/>
      <c r="AR284" s="58"/>
      <c r="AS284" s="58"/>
      <c r="AT284" s="58"/>
      <c r="AU284" s="58"/>
      <c r="AV284" s="58"/>
      <c r="AW284" s="58"/>
      <c r="AX284" s="58"/>
      <c r="AY284" s="58"/>
      <c r="AZ284" s="41"/>
      <c r="BA284" s="42"/>
      <c r="BB284" s="44"/>
    </row>
    <row r="285" spans="1:54" ht="18" customHeight="1" thickBot="1">
      <c r="A285" s="36"/>
      <c r="B285" s="45"/>
      <c r="C285" s="38"/>
      <c r="D285" s="39"/>
      <c r="E285" s="40"/>
      <c r="F285" s="40"/>
      <c r="G285" s="57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  <c r="AH285" s="58"/>
      <c r="AI285" s="58"/>
      <c r="AJ285" s="58"/>
      <c r="AK285" s="58"/>
      <c r="AL285" s="58"/>
      <c r="AM285" s="58"/>
      <c r="AN285" s="58"/>
      <c r="AO285" s="58"/>
      <c r="AP285" s="58"/>
      <c r="AQ285" s="58"/>
      <c r="AR285" s="58"/>
      <c r="AS285" s="58"/>
      <c r="AT285" s="58"/>
      <c r="AU285" s="58"/>
      <c r="AV285" s="58"/>
      <c r="AW285" s="58"/>
      <c r="AX285" s="58"/>
      <c r="AY285" s="58"/>
      <c r="AZ285" s="41"/>
      <c r="BA285" s="42"/>
      <c r="BB285" s="44"/>
    </row>
    <row r="286" spans="1:54" ht="18" customHeight="1" thickBot="1">
      <c r="A286" s="36"/>
      <c r="B286" s="37"/>
      <c r="C286" s="38"/>
      <c r="D286" s="39"/>
      <c r="E286" s="40"/>
      <c r="F286" s="40"/>
      <c r="G286" s="57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  <c r="AH286" s="58"/>
      <c r="AI286" s="58"/>
      <c r="AJ286" s="58"/>
      <c r="AK286" s="58"/>
      <c r="AL286" s="58"/>
      <c r="AM286" s="58"/>
      <c r="AN286" s="58"/>
      <c r="AO286" s="58"/>
      <c r="AP286" s="58"/>
      <c r="AQ286" s="58"/>
      <c r="AR286" s="58"/>
      <c r="AS286" s="58"/>
      <c r="AT286" s="58"/>
      <c r="AU286" s="58"/>
      <c r="AV286" s="58"/>
      <c r="AW286" s="58"/>
      <c r="AX286" s="58"/>
      <c r="AY286" s="58"/>
      <c r="AZ286" s="41"/>
      <c r="BA286" s="42"/>
      <c r="BB286" s="44"/>
    </row>
    <row r="287" spans="1:54" ht="18" customHeight="1" thickBot="1">
      <c r="A287" s="36"/>
      <c r="B287" s="37"/>
      <c r="C287" s="38"/>
      <c r="D287" s="39"/>
      <c r="E287" s="40"/>
      <c r="F287" s="40"/>
      <c r="G287" s="57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  <c r="AH287" s="58"/>
      <c r="AI287" s="58"/>
      <c r="AJ287" s="58"/>
      <c r="AK287" s="58"/>
      <c r="AL287" s="58"/>
      <c r="AM287" s="58"/>
      <c r="AN287" s="58"/>
      <c r="AO287" s="58"/>
      <c r="AP287" s="58"/>
      <c r="AQ287" s="58"/>
      <c r="AR287" s="58"/>
      <c r="AS287" s="58"/>
      <c r="AT287" s="58"/>
      <c r="AU287" s="58"/>
      <c r="AV287" s="58"/>
      <c r="AW287" s="58"/>
      <c r="AX287" s="58"/>
      <c r="AY287" s="58"/>
      <c r="AZ287" s="41"/>
      <c r="BA287" s="42"/>
      <c r="BB287" s="43"/>
    </row>
    <row r="288" spans="1:54" ht="18" customHeight="1" thickBot="1">
      <c r="A288" s="36"/>
      <c r="B288" s="37"/>
      <c r="C288" s="38"/>
      <c r="D288" s="39"/>
      <c r="E288" s="40"/>
      <c r="F288" s="40"/>
      <c r="G288" s="57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  <c r="AH288" s="58"/>
      <c r="AI288" s="58"/>
      <c r="AJ288" s="58"/>
      <c r="AK288" s="58"/>
      <c r="AL288" s="58"/>
      <c r="AM288" s="58"/>
      <c r="AN288" s="58"/>
      <c r="AO288" s="58"/>
      <c r="AP288" s="58"/>
      <c r="AQ288" s="58"/>
      <c r="AR288" s="58"/>
      <c r="AS288" s="58"/>
      <c r="AT288" s="58"/>
      <c r="AU288" s="58"/>
      <c r="AV288" s="58"/>
      <c r="AW288" s="58"/>
      <c r="AX288" s="58"/>
      <c r="AY288" s="58"/>
      <c r="AZ288" s="41"/>
      <c r="BA288" s="42"/>
      <c r="BB288" s="44"/>
    </row>
    <row r="289" spans="1:54" ht="18" customHeight="1" thickBot="1">
      <c r="A289" s="36"/>
      <c r="B289" s="37"/>
      <c r="C289" s="38"/>
      <c r="D289" s="39"/>
      <c r="E289" s="40"/>
      <c r="F289" s="40"/>
      <c r="G289" s="57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  <c r="AH289" s="58"/>
      <c r="AI289" s="58"/>
      <c r="AJ289" s="58"/>
      <c r="AK289" s="58"/>
      <c r="AL289" s="58"/>
      <c r="AM289" s="58"/>
      <c r="AN289" s="58"/>
      <c r="AO289" s="58"/>
      <c r="AP289" s="58"/>
      <c r="AQ289" s="58"/>
      <c r="AR289" s="58"/>
      <c r="AS289" s="58"/>
      <c r="AT289" s="58"/>
      <c r="AU289" s="58"/>
      <c r="AV289" s="58"/>
      <c r="AW289" s="58"/>
      <c r="AX289" s="58"/>
      <c r="AY289" s="58"/>
      <c r="AZ289" s="41"/>
      <c r="BA289" s="42"/>
      <c r="BB289" s="44"/>
    </row>
    <row r="290" spans="1:54" ht="18" customHeight="1" thickBot="1">
      <c r="A290" s="36"/>
      <c r="B290" s="37"/>
      <c r="C290" s="38"/>
      <c r="D290" s="39"/>
      <c r="E290" s="40"/>
      <c r="F290" s="40"/>
      <c r="G290" s="57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  <c r="AH290" s="58"/>
      <c r="AI290" s="58"/>
      <c r="AJ290" s="58"/>
      <c r="AK290" s="58"/>
      <c r="AL290" s="58"/>
      <c r="AM290" s="58"/>
      <c r="AN290" s="58"/>
      <c r="AO290" s="58"/>
      <c r="AP290" s="58"/>
      <c r="AQ290" s="58"/>
      <c r="AR290" s="58"/>
      <c r="AS290" s="58"/>
      <c r="AT290" s="58"/>
      <c r="AU290" s="58"/>
      <c r="AV290" s="58"/>
      <c r="AW290" s="58"/>
      <c r="AX290" s="58"/>
      <c r="AY290" s="58"/>
      <c r="AZ290" s="41"/>
      <c r="BA290" s="42"/>
      <c r="BB290" s="43"/>
    </row>
    <row r="291" spans="1:54" ht="18" customHeight="1" thickBot="1">
      <c r="A291" s="36"/>
      <c r="B291" s="37"/>
      <c r="C291" s="38"/>
      <c r="D291" s="39"/>
      <c r="E291" s="40"/>
      <c r="F291" s="40"/>
      <c r="G291" s="57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  <c r="AH291" s="58"/>
      <c r="AI291" s="58"/>
      <c r="AJ291" s="58"/>
      <c r="AK291" s="58"/>
      <c r="AL291" s="58"/>
      <c r="AM291" s="58"/>
      <c r="AN291" s="58"/>
      <c r="AO291" s="58"/>
      <c r="AP291" s="58"/>
      <c r="AQ291" s="58"/>
      <c r="AR291" s="58"/>
      <c r="AS291" s="58"/>
      <c r="AT291" s="58"/>
      <c r="AU291" s="58"/>
      <c r="AV291" s="58"/>
      <c r="AW291" s="58"/>
      <c r="AX291" s="58"/>
      <c r="AY291" s="58"/>
      <c r="AZ291" s="41"/>
      <c r="BA291" s="42"/>
      <c r="BB291" s="44"/>
    </row>
    <row r="292" spans="1:54" ht="18" customHeight="1" thickBot="1">
      <c r="A292" s="36"/>
      <c r="B292" s="45"/>
      <c r="C292" s="38"/>
      <c r="D292" s="39"/>
      <c r="E292" s="40"/>
      <c r="F292" s="40"/>
      <c r="G292" s="57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  <c r="AH292" s="58"/>
      <c r="AI292" s="58"/>
      <c r="AJ292" s="58"/>
      <c r="AK292" s="58"/>
      <c r="AL292" s="58"/>
      <c r="AM292" s="58"/>
      <c r="AN292" s="58"/>
      <c r="AO292" s="58"/>
      <c r="AP292" s="58"/>
      <c r="AQ292" s="58"/>
      <c r="AR292" s="58"/>
      <c r="AS292" s="58"/>
      <c r="AT292" s="58"/>
      <c r="AU292" s="58"/>
      <c r="AV292" s="58"/>
      <c r="AW292" s="58"/>
      <c r="AX292" s="58"/>
      <c r="AY292" s="58"/>
      <c r="AZ292" s="41"/>
      <c r="BA292" s="42"/>
      <c r="BB292" s="44"/>
    </row>
    <row r="293" spans="1:54" ht="18" customHeight="1" thickBot="1">
      <c r="A293" s="36"/>
      <c r="B293" s="37"/>
      <c r="C293" s="38"/>
      <c r="D293" s="39"/>
      <c r="E293" s="40"/>
      <c r="F293" s="40"/>
      <c r="G293" s="57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  <c r="AH293" s="58"/>
      <c r="AI293" s="58"/>
      <c r="AJ293" s="58"/>
      <c r="AK293" s="58"/>
      <c r="AL293" s="58"/>
      <c r="AM293" s="58"/>
      <c r="AN293" s="58"/>
      <c r="AO293" s="58"/>
      <c r="AP293" s="58"/>
      <c r="AQ293" s="58"/>
      <c r="AR293" s="58"/>
      <c r="AS293" s="58"/>
      <c r="AT293" s="58"/>
      <c r="AU293" s="58"/>
      <c r="AV293" s="58"/>
      <c r="AW293" s="58"/>
      <c r="AX293" s="58"/>
      <c r="AY293" s="58"/>
      <c r="AZ293" s="41"/>
      <c r="BA293" s="42"/>
      <c r="BB293" s="44"/>
    </row>
    <row r="294" spans="1:54" ht="18" customHeight="1" thickBot="1">
      <c r="A294" s="36"/>
      <c r="B294" s="37"/>
      <c r="C294" s="38"/>
      <c r="D294" s="39"/>
      <c r="E294" s="40"/>
      <c r="F294" s="40"/>
      <c r="G294" s="57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  <c r="AH294" s="58"/>
      <c r="AI294" s="58"/>
      <c r="AJ294" s="58"/>
      <c r="AK294" s="58"/>
      <c r="AL294" s="58"/>
      <c r="AM294" s="58"/>
      <c r="AN294" s="58"/>
      <c r="AO294" s="58"/>
      <c r="AP294" s="58"/>
      <c r="AQ294" s="58"/>
      <c r="AR294" s="58"/>
      <c r="AS294" s="58"/>
      <c r="AT294" s="58"/>
      <c r="AU294" s="58"/>
      <c r="AV294" s="58"/>
      <c r="AW294" s="58"/>
      <c r="AX294" s="58"/>
      <c r="AY294" s="58"/>
      <c r="AZ294" s="41"/>
      <c r="BA294" s="42"/>
      <c r="BB294" s="44"/>
    </row>
    <row r="295" spans="1:54" ht="18" customHeight="1" thickBot="1">
      <c r="A295" s="36"/>
      <c r="B295" s="37"/>
      <c r="C295" s="38"/>
      <c r="D295" s="39"/>
      <c r="E295" s="40"/>
      <c r="F295" s="40"/>
      <c r="G295" s="57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  <c r="AH295" s="58"/>
      <c r="AI295" s="58"/>
      <c r="AJ295" s="58"/>
      <c r="AK295" s="58"/>
      <c r="AL295" s="58"/>
      <c r="AM295" s="58"/>
      <c r="AN295" s="58"/>
      <c r="AO295" s="58"/>
      <c r="AP295" s="58"/>
      <c r="AQ295" s="58"/>
      <c r="AR295" s="58"/>
      <c r="AS295" s="58"/>
      <c r="AT295" s="58"/>
      <c r="AU295" s="58"/>
      <c r="AV295" s="58"/>
      <c r="AW295" s="58"/>
      <c r="AX295" s="58"/>
      <c r="AY295" s="58"/>
      <c r="AZ295" s="41"/>
      <c r="BA295" s="42"/>
      <c r="BB295" s="43"/>
    </row>
    <row r="296" spans="1:54" ht="18" customHeight="1" thickBot="1">
      <c r="A296" s="36"/>
      <c r="B296" s="37"/>
      <c r="C296" s="38"/>
      <c r="D296" s="39"/>
      <c r="E296" s="40"/>
      <c r="F296" s="40"/>
      <c r="G296" s="57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  <c r="AH296" s="58"/>
      <c r="AI296" s="58"/>
      <c r="AJ296" s="58"/>
      <c r="AK296" s="58"/>
      <c r="AL296" s="58"/>
      <c r="AM296" s="58"/>
      <c r="AN296" s="58"/>
      <c r="AO296" s="58"/>
      <c r="AP296" s="58"/>
      <c r="AQ296" s="58"/>
      <c r="AR296" s="58"/>
      <c r="AS296" s="58"/>
      <c r="AT296" s="58"/>
      <c r="AU296" s="58"/>
      <c r="AV296" s="58"/>
      <c r="AW296" s="58"/>
      <c r="AX296" s="58"/>
      <c r="AY296" s="58"/>
      <c r="AZ296" s="41"/>
      <c r="BA296" s="42"/>
      <c r="BB296" s="44"/>
    </row>
    <row r="297" spans="1:54" ht="18" customHeight="1" thickBot="1">
      <c r="A297" s="36"/>
      <c r="B297" s="37"/>
      <c r="C297" s="38"/>
      <c r="D297" s="39"/>
      <c r="E297" s="40"/>
      <c r="F297" s="40"/>
      <c r="G297" s="57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  <c r="AH297" s="58"/>
      <c r="AI297" s="58"/>
      <c r="AJ297" s="58"/>
      <c r="AK297" s="58"/>
      <c r="AL297" s="58"/>
      <c r="AM297" s="58"/>
      <c r="AN297" s="58"/>
      <c r="AO297" s="58"/>
      <c r="AP297" s="58"/>
      <c r="AQ297" s="58"/>
      <c r="AR297" s="58"/>
      <c r="AS297" s="58"/>
      <c r="AT297" s="58"/>
      <c r="AU297" s="58"/>
      <c r="AV297" s="58"/>
      <c r="AW297" s="58"/>
      <c r="AX297" s="58"/>
      <c r="AY297" s="58"/>
      <c r="AZ297" s="41"/>
      <c r="BA297" s="42"/>
      <c r="BB297" s="44"/>
    </row>
    <row r="298" spans="1:54" ht="18" customHeight="1" thickBot="1">
      <c r="A298" s="36"/>
      <c r="B298" s="37"/>
      <c r="C298" s="38"/>
      <c r="D298" s="39"/>
      <c r="E298" s="40"/>
      <c r="F298" s="40"/>
      <c r="G298" s="57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  <c r="AH298" s="58"/>
      <c r="AI298" s="58"/>
      <c r="AJ298" s="58"/>
      <c r="AK298" s="58"/>
      <c r="AL298" s="58"/>
      <c r="AM298" s="58"/>
      <c r="AN298" s="58"/>
      <c r="AO298" s="58"/>
      <c r="AP298" s="58"/>
      <c r="AQ298" s="58"/>
      <c r="AR298" s="58"/>
      <c r="AS298" s="58"/>
      <c r="AT298" s="58"/>
      <c r="AU298" s="58"/>
      <c r="AV298" s="58"/>
      <c r="AW298" s="58"/>
      <c r="AX298" s="58"/>
      <c r="AY298" s="58"/>
      <c r="AZ298" s="41"/>
      <c r="BA298" s="42"/>
      <c r="BB298" s="44"/>
    </row>
    <row r="299" spans="1:54" s="5" customFormat="1" ht="18" customHeight="1" thickBot="1">
      <c r="A299" s="36"/>
      <c r="B299" s="37"/>
      <c r="C299" s="38"/>
      <c r="D299" s="39"/>
      <c r="E299" s="40"/>
      <c r="F299" s="40"/>
      <c r="G299" s="57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  <c r="AH299" s="58"/>
      <c r="AI299" s="58"/>
      <c r="AJ299" s="58"/>
      <c r="AK299" s="58"/>
      <c r="AL299" s="58"/>
      <c r="AM299" s="58"/>
      <c r="AN299" s="58"/>
      <c r="AO299" s="58"/>
      <c r="AP299" s="58"/>
      <c r="AQ299" s="58"/>
      <c r="AR299" s="58"/>
      <c r="AS299" s="58"/>
      <c r="AT299" s="58"/>
      <c r="AU299" s="58"/>
      <c r="AV299" s="58"/>
      <c r="AW299" s="58"/>
      <c r="AX299" s="58"/>
      <c r="AY299" s="58"/>
      <c r="AZ299" s="41"/>
      <c r="BA299" s="42"/>
      <c r="BB299" s="44"/>
    </row>
    <row r="300" spans="1:54" ht="18" customHeight="1" thickBot="1">
      <c r="A300" s="36"/>
      <c r="B300" s="37"/>
      <c r="C300" s="38"/>
      <c r="D300" s="39"/>
      <c r="E300" s="40"/>
      <c r="F300" s="40"/>
      <c r="G300" s="57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  <c r="AH300" s="58"/>
      <c r="AI300" s="58"/>
      <c r="AJ300" s="58"/>
      <c r="AK300" s="58"/>
      <c r="AL300" s="58"/>
      <c r="AM300" s="58"/>
      <c r="AN300" s="58"/>
      <c r="AO300" s="58"/>
      <c r="AP300" s="58"/>
      <c r="AQ300" s="58"/>
      <c r="AR300" s="58"/>
      <c r="AS300" s="58"/>
      <c r="AT300" s="58"/>
      <c r="AU300" s="58"/>
      <c r="AV300" s="58"/>
      <c r="AW300" s="58"/>
      <c r="AX300" s="58"/>
      <c r="AY300" s="58"/>
      <c r="AZ300" s="41"/>
      <c r="BA300" s="42"/>
      <c r="BB300" s="44"/>
    </row>
    <row r="301" spans="1:54" ht="18" customHeight="1" thickBot="1">
      <c r="A301" s="36"/>
      <c r="B301" s="37"/>
      <c r="C301" s="38"/>
      <c r="D301" s="39"/>
      <c r="E301" s="40"/>
      <c r="F301" s="40"/>
      <c r="G301" s="57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  <c r="AH301" s="58"/>
      <c r="AI301" s="58"/>
      <c r="AJ301" s="58"/>
      <c r="AK301" s="58"/>
      <c r="AL301" s="58"/>
      <c r="AM301" s="58"/>
      <c r="AN301" s="58"/>
      <c r="AO301" s="58"/>
      <c r="AP301" s="58"/>
      <c r="AQ301" s="58"/>
      <c r="AR301" s="58"/>
      <c r="AS301" s="58"/>
      <c r="AT301" s="58"/>
      <c r="AU301" s="58"/>
      <c r="AV301" s="58"/>
      <c r="AW301" s="58"/>
      <c r="AX301" s="58"/>
      <c r="AY301" s="58"/>
      <c r="AZ301" s="41"/>
      <c r="BA301" s="42"/>
      <c r="BB301" s="44"/>
    </row>
    <row r="302" spans="1:54" ht="18" customHeight="1" thickBot="1">
      <c r="A302" s="36"/>
      <c r="B302" s="37"/>
      <c r="C302" s="38"/>
      <c r="D302" s="39"/>
      <c r="E302" s="40"/>
      <c r="F302" s="40"/>
      <c r="G302" s="57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  <c r="AH302" s="58"/>
      <c r="AI302" s="58"/>
      <c r="AJ302" s="58"/>
      <c r="AK302" s="58"/>
      <c r="AL302" s="58"/>
      <c r="AM302" s="58"/>
      <c r="AN302" s="58"/>
      <c r="AO302" s="58"/>
      <c r="AP302" s="58"/>
      <c r="AQ302" s="58"/>
      <c r="AR302" s="58"/>
      <c r="AS302" s="58"/>
      <c r="AT302" s="58"/>
      <c r="AU302" s="58"/>
      <c r="AV302" s="58"/>
      <c r="AW302" s="58"/>
      <c r="AX302" s="58"/>
      <c r="AY302" s="58"/>
      <c r="AZ302" s="41"/>
      <c r="BA302" s="42"/>
      <c r="BB302" s="44"/>
    </row>
    <row r="303" spans="1:54" ht="18" customHeight="1" thickBot="1">
      <c r="A303" s="36"/>
      <c r="B303" s="37"/>
      <c r="C303" s="38"/>
      <c r="D303" s="39"/>
      <c r="E303" s="40"/>
      <c r="F303" s="40"/>
      <c r="G303" s="57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  <c r="AH303" s="58"/>
      <c r="AI303" s="58"/>
      <c r="AJ303" s="58"/>
      <c r="AK303" s="58"/>
      <c r="AL303" s="58"/>
      <c r="AM303" s="58"/>
      <c r="AN303" s="58"/>
      <c r="AO303" s="58"/>
      <c r="AP303" s="58"/>
      <c r="AQ303" s="58"/>
      <c r="AR303" s="58"/>
      <c r="AS303" s="58"/>
      <c r="AT303" s="58"/>
      <c r="AU303" s="58"/>
      <c r="AV303" s="58"/>
      <c r="AW303" s="58"/>
      <c r="AX303" s="58"/>
      <c r="AY303" s="58"/>
      <c r="AZ303" s="41"/>
      <c r="BA303" s="42"/>
      <c r="BB303" s="44"/>
    </row>
    <row r="304" spans="1:54" ht="18" customHeight="1" thickBot="1">
      <c r="A304" s="36"/>
      <c r="B304" s="37"/>
      <c r="C304" s="38"/>
      <c r="D304" s="39"/>
      <c r="E304" s="40"/>
      <c r="F304" s="40"/>
      <c r="G304" s="57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  <c r="AH304" s="58"/>
      <c r="AI304" s="58"/>
      <c r="AJ304" s="58"/>
      <c r="AK304" s="58"/>
      <c r="AL304" s="58"/>
      <c r="AM304" s="58"/>
      <c r="AN304" s="58"/>
      <c r="AO304" s="58"/>
      <c r="AP304" s="58"/>
      <c r="AQ304" s="58"/>
      <c r="AR304" s="58"/>
      <c r="AS304" s="58"/>
      <c r="AT304" s="58"/>
      <c r="AU304" s="58"/>
      <c r="AV304" s="58"/>
      <c r="AW304" s="58"/>
      <c r="AX304" s="58"/>
      <c r="AY304" s="58"/>
      <c r="AZ304" s="41"/>
      <c r="BA304" s="42"/>
      <c r="BB304" s="44"/>
    </row>
    <row r="305" spans="1:54" ht="18" customHeight="1" thickBot="1">
      <c r="A305" s="36"/>
      <c r="B305" s="37"/>
      <c r="C305" s="38"/>
      <c r="D305" s="39"/>
      <c r="E305" s="40"/>
      <c r="F305" s="40"/>
      <c r="G305" s="57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  <c r="AH305" s="58"/>
      <c r="AI305" s="58"/>
      <c r="AJ305" s="58"/>
      <c r="AK305" s="58"/>
      <c r="AL305" s="58"/>
      <c r="AM305" s="58"/>
      <c r="AN305" s="58"/>
      <c r="AO305" s="58"/>
      <c r="AP305" s="58"/>
      <c r="AQ305" s="58"/>
      <c r="AR305" s="58"/>
      <c r="AS305" s="58"/>
      <c r="AT305" s="58"/>
      <c r="AU305" s="58"/>
      <c r="AV305" s="58"/>
      <c r="AW305" s="58"/>
      <c r="AX305" s="58"/>
      <c r="AY305" s="58"/>
      <c r="AZ305" s="41"/>
      <c r="BA305" s="42"/>
      <c r="BB305" s="44"/>
    </row>
    <row r="306" spans="1:54" ht="18" customHeight="1" thickBot="1">
      <c r="A306" s="36"/>
      <c r="B306" s="37"/>
      <c r="C306" s="38"/>
      <c r="D306" s="39"/>
      <c r="E306" s="40"/>
      <c r="F306" s="40"/>
      <c r="G306" s="57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  <c r="AH306" s="58"/>
      <c r="AI306" s="58"/>
      <c r="AJ306" s="58"/>
      <c r="AK306" s="58"/>
      <c r="AL306" s="58"/>
      <c r="AM306" s="58"/>
      <c r="AN306" s="58"/>
      <c r="AO306" s="58"/>
      <c r="AP306" s="58"/>
      <c r="AQ306" s="58"/>
      <c r="AR306" s="58"/>
      <c r="AS306" s="58"/>
      <c r="AT306" s="58"/>
      <c r="AU306" s="58"/>
      <c r="AV306" s="58"/>
      <c r="AW306" s="58"/>
      <c r="AX306" s="58"/>
      <c r="AY306" s="58"/>
      <c r="AZ306" s="41"/>
      <c r="BA306" s="42"/>
      <c r="BB306" s="44"/>
    </row>
    <row r="307" spans="1:54" ht="18" customHeight="1" thickBot="1">
      <c r="A307" s="36"/>
      <c r="B307" s="37"/>
      <c r="C307" s="38"/>
      <c r="D307" s="39"/>
      <c r="E307" s="40"/>
      <c r="F307" s="40"/>
      <c r="G307" s="57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  <c r="AH307" s="58"/>
      <c r="AI307" s="58"/>
      <c r="AJ307" s="58"/>
      <c r="AK307" s="58"/>
      <c r="AL307" s="58"/>
      <c r="AM307" s="58"/>
      <c r="AN307" s="58"/>
      <c r="AO307" s="58"/>
      <c r="AP307" s="58"/>
      <c r="AQ307" s="58"/>
      <c r="AR307" s="58"/>
      <c r="AS307" s="58"/>
      <c r="AT307" s="58"/>
      <c r="AU307" s="58"/>
      <c r="AV307" s="58"/>
      <c r="AW307" s="58"/>
      <c r="AX307" s="58"/>
      <c r="AY307" s="58"/>
      <c r="AZ307" s="41"/>
      <c r="BA307" s="42"/>
      <c r="BB307" s="44"/>
    </row>
    <row r="308" spans="1:54" ht="18" customHeight="1" thickBot="1">
      <c r="A308" s="36"/>
      <c r="B308" s="37"/>
      <c r="C308" s="38"/>
      <c r="D308" s="39"/>
      <c r="E308" s="40"/>
      <c r="F308" s="40"/>
      <c r="G308" s="57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  <c r="AH308" s="58"/>
      <c r="AI308" s="58"/>
      <c r="AJ308" s="58"/>
      <c r="AK308" s="58"/>
      <c r="AL308" s="58"/>
      <c r="AM308" s="58"/>
      <c r="AN308" s="58"/>
      <c r="AO308" s="58"/>
      <c r="AP308" s="58"/>
      <c r="AQ308" s="58"/>
      <c r="AR308" s="58"/>
      <c r="AS308" s="58"/>
      <c r="AT308" s="58"/>
      <c r="AU308" s="58"/>
      <c r="AV308" s="58"/>
      <c r="AW308" s="58"/>
      <c r="AX308" s="58"/>
      <c r="AY308" s="58"/>
      <c r="AZ308" s="41"/>
      <c r="BA308" s="42"/>
      <c r="BB308" s="43"/>
    </row>
    <row r="309" spans="1:54" ht="18" customHeight="1" thickBot="1">
      <c r="A309" s="36"/>
      <c r="B309" s="37"/>
      <c r="C309" s="38"/>
      <c r="D309" s="39"/>
      <c r="E309" s="40"/>
      <c r="F309" s="40"/>
      <c r="G309" s="57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  <c r="AH309" s="58"/>
      <c r="AI309" s="58"/>
      <c r="AJ309" s="58"/>
      <c r="AK309" s="58"/>
      <c r="AL309" s="58"/>
      <c r="AM309" s="58"/>
      <c r="AN309" s="58"/>
      <c r="AO309" s="58"/>
      <c r="AP309" s="58"/>
      <c r="AQ309" s="58"/>
      <c r="AR309" s="58"/>
      <c r="AS309" s="58"/>
      <c r="AT309" s="58"/>
      <c r="AU309" s="58"/>
      <c r="AV309" s="58"/>
      <c r="AW309" s="58"/>
      <c r="AX309" s="58"/>
      <c r="AY309" s="58"/>
      <c r="AZ309" s="41"/>
      <c r="BA309" s="42"/>
      <c r="BB309" s="44"/>
    </row>
    <row r="310" spans="1:54" ht="18" customHeight="1" thickBot="1">
      <c r="A310" s="36"/>
      <c r="B310" s="37"/>
      <c r="C310" s="38"/>
      <c r="D310" s="39"/>
      <c r="E310" s="40"/>
      <c r="F310" s="40"/>
      <c r="G310" s="57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  <c r="AH310" s="58"/>
      <c r="AI310" s="58"/>
      <c r="AJ310" s="58"/>
      <c r="AK310" s="58"/>
      <c r="AL310" s="58"/>
      <c r="AM310" s="58"/>
      <c r="AN310" s="58"/>
      <c r="AO310" s="58"/>
      <c r="AP310" s="58"/>
      <c r="AQ310" s="58"/>
      <c r="AR310" s="58"/>
      <c r="AS310" s="58"/>
      <c r="AT310" s="58"/>
      <c r="AU310" s="58"/>
      <c r="AV310" s="58"/>
      <c r="AW310" s="58"/>
      <c r="AX310" s="58"/>
      <c r="AY310" s="58"/>
      <c r="AZ310" s="41"/>
      <c r="BA310" s="42"/>
      <c r="BB310" s="44"/>
    </row>
    <row r="311" spans="1:54" ht="18" customHeight="1" thickBot="1">
      <c r="A311" s="36"/>
      <c r="B311" s="37"/>
      <c r="C311" s="38"/>
      <c r="D311" s="39"/>
      <c r="E311" s="40"/>
      <c r="F311" s="40"/>
      <c r="G311" s="57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  <c r="AH311" s="58"/>
      <c r="AI311" s="58"/>
      <c r="AJ311" s="58"/>
      <c r="AK311" s="58"/>
      <c r="AL311" s="58"/>
      <c r="AM311" s="58"/>
      <c r="AN311" s="58"/>
      <c r="AO311" s="58"/>
      <c r="AP311" s="58"/>
      <c r="AQ311" s="58"/>
      <c r="AR311" s="58"/>
      <c r="AS311" s="58"/>
      <c r="AT311" s="58"/>
      <c r="AU311" s="58"/>
      <c r="AV311" s="58"/>
      <c r="AW311" s="58"/>
      <c r="AX311" s="58"/>
      <c r="AY311" s="58"/>
      <c r="AZ311" s="41"/>
      <c r="BA311" s="42"/>
      <c r="BB311" s="44"/>
    </row>
    <row r="312" spans="1:54" ht="18" customHeight="1" thickBot="1">
      <c r="A312" s="36"/>
      <c r="B312" s="37"/>
      <c r="C312" s="38"/>
      <c r="D312" s="39"/>
      <c r="E312" s="40"/>
      <c r="F312" s="40"/>
      <c r="G312" s="57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  <c r="AH312" s="58"/>
      <c r="AI312" s="58"/>
      <c r="AJ312" s="58"/>
      <c r="AK312" s="58"/>
      <c r="AL312" s="58"/>
      <c r="AM312" s="58"/>
      <c r="AN312" s="58"/>
      <c r="AO312" s="58"/>
      <c r="AP312" s="58"/>
      <c r="AQ312" s="58"/>
      <c r="AR312" s="58"/>
      <c r="AS312" s="58"/>
      <c r="AT312" s="58"/>
      <c r="AU312" s="58"/>
      <c r="AV312" s="58"/>
      <c r="AW312" s="58"/>
      <c r="AX312" s="58"/>
      <c r="AY312" s="58"/>
      <c r="AZ312" s="41"/>
      <c r="BA312" s="42"/>
      <c r="BB312" s="44"/>
    </row>
    <row r="313" spans="1:54" s="5" customFormat="1" ht="18" customHeight="1" thickBot="1">
      <c r="A313" s="36"/>
      <c r="B313" s="37"/>
      <c r="C313" s="38"/>
      <c r="D313" s="39"/>
      <c r="E313" s="40"/>
      <c r="F313" s="40"/>
      <c r="G313" s="57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  <c r="AH313" s="58"/>
      <c r="AI313" s="58"/>
      <c r="AJ313" s="58"/>
      <c r="AK313" s="58"/>
      <c r="AL313" s="58"/>
      <c r="AM313" s="58"/>
      <c r="AN313" s="58"/>
      <c r="AO313" s="58"/>
      <c r="AP313" s="58"/>
      <c r="AQ313" s="58"/>
      <c r="AR313" s="58"/>
      <c r="AS313" s="58"/>
      <c r="AT313" s="58"/>
      <c r="AU313" s="58"/>
      <c r="AV313" s="58"/>
      <c r="AW313" s="58"/>
      <c r="AX313" s="58"/>
      <c r="AY313" s="58"/>
      <c r="AZ313" s="41"/>
      <c r="BA313" s="42"/>
      <c r="BB313" s="44"/>
    </row>
    <row r="314" spans="1:54" s="5" customFormat="1" ht="18" customHeight="1" thickBot="1">
      <c r="A314" s="36"/>
      <c r="B314" s="37"/>
      <c r="C314" s="38"/>
      <c r="D314" s="39"/>
      <c r="E314" s="40"/>
      <c r="F314" s="40"/>
      <c r="G314" s="57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  <c r="AH314" s="58"/>
      <c r="AI314" s="58"/>
      <c r="AJ314" s="58"/>
      <c r="AK314" s="58"/>
      <c r="AL314" s="58"/>
      <c r="AM314" s="58"/>
      <c r="AN314" s="58"/>
      <c r="AO314" s="58"/>
      <c r="AP314" s="58"/>
      <c r="AQ314" s="58"/>
      <c r="AR314" s="58"/>
      <c r="AS314" s="58"/>
      <c r="AT314" s="58"/>
      <c r="AU314" s="58"/>
      <c r="AV314" s="58"/>
      <c r="AW314" s="58"/>
      <c r="AX314" s="58"/>
      <c r="AY314" s="58"/>
      <c r="AZ314" s="41"/>
      <c r="BA314" s="42"/>
      <c r="BB314" s="44"/>
    </row>
    <row r="315" spans="1:54" s="5" customFormat="1" ht="18" customHeight="1" thickBot="1">
      <c r="A315" s="36"/>
      <c r="B315" s="37"/>
      <c r="C315" s="38"/>
      <c r="D315" s="39"/>
      <c r="E315" s="40"/>
      <c r="F315" s="40"/>
      <c r="G315" s="57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  <c r="AH315" s="58"/>
      <c r="AI315" s="58"/>
      <c r="AJ315" s="58"/>
      <c r="AK315" s="58"/>
      <c r="AL315" s="58"/>
      <c r="AM315" s="58"/>
      <c r="AN315" s="58"/>
      <c r="AO315" s="58"/>
      <c r="AP315" s="58"/>
      <c r="AQ315" s="58"/>
      <c r="AR315" s="58"/>
      <c r="AS315" s="58"/>
      <c r="AT315" s="58"/>
      <c r="AU315" s="58"/>
      <c r="AV315" s="58"/>
      <c r="AW315" s="58"/>
      <c r="AX315" s="58"/>
      <c r="AY315" s="58"/>
      <c r="AZ315" s="41"/>
      <c r="BA315" s="42"/>
      <c r="BB315" s="44"/>
    </row>
    <row r="316" spans="1:54" s="5" customFormat="1" ht="18" customHeight="1" thickBot="1">
      <c r="A316" s="36"/>
      <c r="B316" s="37"/>
      <c r="C316" s="38"/>
      <c r="D316" s="39"/>
      <c r="E316" s="40"/>
      <c r="F316" s="40"/>
      <c r="G316" s="57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  <c r="AH316" s="58"/>
      <c r="AI316" s="58"/>
      <c r="AJ316" s="58"/>
      <c r="AK316" s="58"/>
      <c r="AL316" s="58"/>
      <c r="AM316" s="58"/>
      <c r="AN316" s="58"/>
      <c r="AO316" s="58"/>
      <c r="AP316" s="58"/>
      <c r="AQ316" s="58"/>
      <c r="AR316" s="58"/>
      <c r="AS316" s="58"/>
      <c r="AT316" s="58"/>
      <c r="AU316" s="58"/>
      <c r="AV316" s="58"/>
      <c r="AW316" s="58"/>
      <c r="AX316" s="58"/>
      <c r="AY316" s="58"/>
      <c r="AZ316" s="41"/>
      <c r="BA316" s="42"/>
      <c r="BB316" s="44"/>
    </row>
    <row r="317" spans="1:54" ht="18" customHeight="1" thickBot="1">
      <c r="A317" s="36"/>
      <c r="B317" s="37"/>
      <c r="C317" s="38"/>
      <c r="D317" s="39"/>
      <c r="E317" s="40"/>
      <c r="F317" s="40"/>
      <c r="G317" s="57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  <c r="AH317" s="58"/>
      <c r="AI317" s="58"/>
      <c r="AJ317" s="58"/>
      <c r="AK317" s="58"/>
      <c r="AL317" s="58"/>
      <c r="AM317" s="58"/>
      <c r="AN317" s="58"/>
      <c r="AO317" s="58"/>
      <c r="AP317" s="58"/>
      <c r="AQ317" s="58"/>
      <c r="AR317" s="58"/>
      <c r="AS317" s="58"/>
      <c r="AT317" s="58"/>
      <c r="AU317" s="58"/>
      <c r="AV317" s="58"/>
      <c r="AW317" s="58"/>
      <c r="AX317" s="58"/>
      <c r="AY317" s="58"/>
      <c r="AZ317" s="41"/>
      <c r="BA317" s="42"/>
      <c r="BB317" s="44"/>
    </row>
    <row r="318" spans="1:54" ht="18" customHeight="1" thickBot="1">
      <c r="A318" s="36"/>
      <c r="B318" s="37"/>
      <c r="C318" s="38"/>
      <c r="D318" s="39"/>
      <c r="E318" s="40"/>
      <c r="F318" s="40"/>
      <c r="G318" s="57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  <c r="AH318" s="58"/>
      <c r="AI318" s="58"/>
      <c r="AJ318" s="58"/>
      <c r="AK318" s="58"/>
      <c r="AL318" s="58"/>
      <c r="AM318" s="58"/>
      <c r="AN318" s="58"/>
      <c r="AO318" s="58"/>
      <c r="AP318" s="58"/>
      <c r="AQ318" s="58"/>
      <c r="AR318" s="58"/>
      <c r="AS318" s="58"/>
      <c r="AT318" s="58"/>
      <c r="AU318" s="58"/>
      <c r="AV318" s="58"/>
      <c r="AW318" s="58"/>
      <c r="AX318" s="58"/>
      <c r="AY318" s="58"/>
      <c r="AZ318" s="41"/>
      <c r="BA318" s="42"/>
      <c r="BB318" s="44"/>
    </row>
    <row r="319" spans="1:54" ht="18" customHeight="1" thickBot="1">
      <c r="A319" s="36"/>
      <c r="B319" s="37"/>
      <c r="C319" s="38"/>
      <c r="D319" s="39"/>
      <c r="E319" s="40"/>
      <c r="F319" s="40"/>
      <c r="G319" s="57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  <c r="AH319" s="58"/>
      <c r="AI319" s="58"/>
      <c r="AJ319" s="58"/>
      <c r="AK319" s="58"/>
      <c r="AL319" s="58"/>
      <c r="AM319" s="58"/>
      <c r="AN319" s="58"/>
      <c r="AO319" s="58"/>
      <c r="AP319" s="58"/>
      <c r="AQ319" s="58"/>
      <c r="AR319" s="58"/>
      <c r="AS319" s="58"/>
      <c r="AT319" s="58"/>
      <c r="AU319" s="58"/>
      <c r="AV319" s="58"/>
      <c r="AW319" s="58"/>
      <c r="AX319" s="58"/>
      <c r="AY319" s="58"/>
      <c r="AZ319" s="41"/>
      <c r="BA319" s="42"/>
      <c r="BB319" s="44"/>
    </row>
    <row r="320" spans="1:54" ht="18" customHeight="1" thickBot="1">
      <c r="A320" s="36"/>
      <c r="B320" s="37"/>
      <c r="C320" s="38"/>
      <c r="D320" s="39"/>
      <c r="E320" s="40"/>
      <c r="F320" s="40"/>
      <c r="G320" s="57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8"/>
      <c r="AE320" s="58"/>
      <c r="AF320" s="58"/>
      <c r="AG320" s="58"/>
      <c r="AH320" s="58"/>
      <c r="AI320" s="58"/>
      <c r="AJ320" s="58"/>
      <c r="AK320" s="58"/>
      <c r="AL320" s="58"/>
      <c r="AM320" s="58"/>
      <c r="AN320" s="58"/>
      <c r="AO320" s="58"/>
      <c r="AP320" s="58"/>
      <c r="AQ320" s="58"/>
      <c r="AR320" s="58"/>
      <c r="AS320" s="58"/>
      <c r="AT320" s="58"/>
      <c r="AU320" s="58"/>
      <c r="AV320" s="58"/>
      <c r="AW320" s="58"/>
      <c r="AX320" s="58"/>
      <c r="AY320" s="58"/>
      <c r="AZ320" s="41"/>
      <c r="BA320" s="42"/>
      <c r="BB320" s="44"/>
    </row>
    <row r="321" spans="1:54" ht="18" customHeight="1" thickBot="1">
      <c r="A321" s="36"/>
      <c r="B321" s="37"/>
      <c r="C321" s="38"/>
      <c r="D321" s="39"/>
      <c r="E321" s="40"/>
      <c r="F321" s="40"/>
      <c r="G321" s="57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  <c r="AH321" s="58"/>
      <c r="AI321" s="58"/>
      <c r="AJ321" s="58"/>
      <c r="AK321" s="58"/>
      <c r="AL321" s="58"/>
      <c r="AM321" s="58"/>
      <c r="AN321" s="58"/>
      <c r="AO321" s="58"/>
      <c r="AP321" s="58"/>
      <c r="AQ321" s="58"/>
      <c r="AR321" s="58"/>
      <c r="AS321" s="58"/>
      <c r="AT321" s="58"/>
      <c r="AU321" s="58"/>
      <c r="AV321" s="58"/>
      <c r="AW321" s="58"/>
      <c r="AX321" s="58"/>
      <c r="AY321" s="58"/>
      <c r="AZ321" s="41"/>
      <c r="BA321" s="42"/>
      <c r="BB321" s="43"/>
    </row>
    <row r="322" spans="1:54" ht="18" customHeight="1" thickBot="1">
      <c r="A322" s="36"/>
      <c r="B322" s="37"/>
      <c r="C322" s="38"/>
      <c r="D322" s="39"/>
      <c r="E322" s="40"/>
      <c r="F322" s="40"/>
      <c r="G322" s="57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  <c r="AH322" s="58"/>
      <c r="AI322" s="58"/>
      <c r="AJ322" s="58"/>
      <c r="AK322" s="58"/>
      <c r="AL322" s="58"/>
      <c r="AM322" s="58"/>
      <c r="AN322" s="58"/>
      <c r="AO322" s="58"/>
      <c r="AP322" s="58"/>
      <c r="AQ322" s="58"/>
      <c r="AR322" s="58"/>
      <c r="AS322" s="58"/>
      <c r="AT322" s="58"/>
      <c r="AU322" s="58"/>
      <c r="AV322" s="58"/>
      <c r="AW322" s="58"/>
      <c r="AX322" s="58"/>
      <c r="AY322" s="58"/>
      <c r="AZ322" s="41"/>
      <c r="BA322" s="42"/>
      <c r="BB322" s="44"/>
    </row>
    <row r="323" spans="1:54" ht="18" customHeight="1" thickBot="1">
      <c r="A323" s="36"/>
      <c r="B323" s="37"/>
      <c r="C323" s="38"/>
      <c r="D323" s="39"/>
      <c r="E323" s="40"/>
      <c r="F323" s="40"/>
      <c r="G323" s="57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  <c r="AH323" s="58"/>
      <c r="AI323" s="58"/>
      <c r="AJ323" s="58"/>
      <c r="AK323" s="58"/>
      <c r="AL323" s="58"/>
      <c r="AM323" s="58"/>
      <c r="AN323" s="58"/>
      <c r="AO323" s="58"/>
      <c r="AP323" s="58"/>
      <c r="AQ323" s="58"/>
      <c r="AR323" s="58"/>
      <c r="AS323" s="58"/>
      <c r="AT323" s="58"/>
      <c r="AU323" s="58"/>
      <c r="AV323" s="58"/>
      <c r="AW323" s="58"/>
      <c r="AX323" s="58"/>
      <c r="AY323" s="58"/>
      <c r="AZ323" s="41"/>
      <c r="BA323" s="42"/>
      <c r="BB323" s="43"/>
    </row>
    <row r="324" spans="1:54" ht="18" customHeight="1" thickBot="1">
      <c r="A324" s="36"/>
      <c r="B324" s="37"/>
      <c r="C324" s="38"/>
      <c r="D324" s="39"/>
      <c r="E324" s="40"/>
      <c r="F324" s="40"/>
      <c r="G324" s="57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8"/>
      <c r="AE324" s="58"/>
      <c r="AF324" s="58"/>
      <c r="AG324" s="58"/>
      <c r="AH324" s="58"/>
      <c r="AI324" s="58"/>
      <c r="AJ324" s="58"/>
      <c r="AK324" s="58"/>
      <c r="AL324" s="58"/>
      <c r="AM324" s="58"/>
      <c r="AN324" s="58"/>
      <c r="AO324" s="58"/>
      <c r="AP324" s="58"/>
      <c r="AQ324" s="58"/>
      <c r="AR324" s="58"/>
      <c r="AS324" s="58"/>
      <c r="AT324" s="58"/>
      <c r="AU324" s="58"/>
      <c r="AV324" s="58"/>
      <c r="AW324" s="58"/>
      <c r="AX324" s="58"/>
      <c r="AY324" s="58"/>
      <c r="AZ324" s="41"/>
      <c r="BA324" s="42"/>
      <c r="BB324" s="44"/>
    </row>
    <row r="325" spans="1:54" ht="18" customHeight="1" thickBot="1">
      <c r="A325" s="36"/>
      <c r="B325" s="37"/>
      <c r="C325" s="38"/>
      <c r="D325" s="39"/>
      <c r="E325" s="40"/>
      <c r="F325" s="40"/>
      <c r="G325" s="57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  <c r="AH325" s="58"/>
      <c r="AI325" s="58"/>
      <c r="AJ325" s="58"/>
      <c r="AK325" s="58"/>
      <c r="AL325" s="58"/>
      <c r="AM325" s="58"/>
      <c r="AN325" s="58"/>
      <c r="AO325" s="58"/>
      <c r="AP325" s="58"/>
      <c r="AQ325" s="58"/>
      <c r="AR325" s="58"/>
      <c r="AS325" s="58"/>
      <c r="AT325" s="58"/>
      <c r="AU325" s="58"/>
      <c r="AV325" s="58"/>
      <c r="AW325" s="58"/>
      <c r="AX325" s="58"/>
      <c r="AY325" s="58"/>
      <c r="AZ325" s="41"/>
      <c r="BA325" s="42"/>
      <c r="BB325" s="44"/>
    </row>
    <row r="326" spans="1:54" ht="18" customHeight="1" thickBot="1">
      <c r="A326" s="36"/>
      <c r="B326" s="37"/>
      <c r="C326" s="38"/>
      <c r="D326" s="39"/>
      <c r="E326" s="40"/>
      <c r="F326" s="40"/>
      <c r="G326" s="57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  <c r="AH326" s="58"/>
      <c r="AI326" s="58"/>
      <c r="AJ326" s="58"/>
      <c r="AK326" s="58"/>
      <c r="AL326" s="58"/>
      <c r="AM326" s="58"/>
      <c r="AN326" s="58"/>
      <c r="AO326" s="58"/>
      <c r="AP326" s="58"/>
      <c r="AQ326" s="58"/>
      <c r="AR326" s="58"/>
      <c r="AS326" s="58"/>
      <c r="AT326" s="58"/>
      <c r="AU326" s="58"/>
      <c r="AV326" s="58"/>
      <c r="AW326" s="58"/>
      <c r="AX326" s="58"/>
      <c r="AY326" s="58"/>
      <c r="AZ326" s="41"/>
      <c r="BA326" s="42"/>
      <c r="BB326" s="44"/>
    </row>
    <row r="327" spans="1:54" ht="18" customHeight="1" thickBot="1">
      <c r="A327" s="36"/>
      <c r="B327" s="37"/>
      <c r="C327" s="38"/>
      <c r="D327" s="39"/>
      <c r="E327" s="40"/>
      <c r="F327" s="40"/>
      <c r="G327" s="57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  <c r="AH327" s="58"/>
      <c r="AI327" s="58"/>
      <c r="AJ327" s="58"/>
      <c r="AK327" s="58"/>
      <c r="AL327" s="58"/>
      <c r="AM327" s="58"/>
      <c r="AN327" s="58"/>
      <c r="AO327" s="58"/>
      <c r="AP327" s="58"/>
      <c r="AQ327" s="58"/>
      <c r="AR327" s="58"/>
      <c r="AS327" s="58"/>
      <c r="AT327" s="58"/>
      <c r="AU327" s="58"/>
      <c r="AV327" s="58"/>
      <c r="AW327" s="58"/>
      <c r="AX327" s="58"/>
      <c r="AY327" s="58"/>
      <c r="AZ327" s="41"/>
      <c r="BA327" s="42"/>
      <c r="BB327" s="44"/>
    </row>
    <row r="328" spans="1:54" ht="18" customHeight="1" thickBot="1">
      <c r="A328" s="36"/>
      <c r="B328" s="37"/>
      <c r="C328" s="38"/>
      <c r="D328" s="39"/>
      <c r="E328" s="40"/>
      <c r="F328" s="40"/>
      <c r="G328" s="57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  <c r="AH328" s="58"/>
      <c r="AI328" s="58"/>
      <c r="AJ328" s="58"/>
      <c r="AK328" s="58"/>
      <c r="AL328" s="58"/>
      <c r="AM328" s="58"/>
      <c r="AN328" s="58"/>
      <c r="AO328" s="58"/>
      <c r="AP328" s="58"/>
      <c r="AQ328" s="58"/>
      <c r="AR328" s="58"/>
      <c r="AS328" s="58"/>
      <c r="AT328" s="58"/>
      <c r="AU328" s="58"/>
      <c r="AV328" s="58"/>
      <c r="AW328" s="58"/>
      <c r="AX328" s="58"/>
      <c r="AY328" s="58"/>
      <c r="AZ328" s="41"/>
      <c r="BA328" s="42"/>
      <c r="BB328" s="44"/>
    </row>
    <row r="329" spans="1:54" ht="18" customHeight="1" thickBot="1">
      <c r="A329" s="36"/>
      <c r="B329" s="37"/>
      <c r="C329" s="38"/>
      <c r="D329" s="39"/>
      <c r="E329" s="40"/>
      <c r="F329" s="40"/>
      <c r="G329" s="57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  <c r="AH329" s="58"/>
      <c r="AI329" s="58"/>
      <c r="AJ329" s="58"/>
      <c r="AK329" s="58"/>
      <c r="AL329" s="58"/>
      <c r="AM329" s="58"/>
      <c r="AN329" s="58"/>
      <c r="AO329" s="58"/>
      <c r="AP329" s="58"/>
      <c r="AQ329" s="58"/>
      <c r="AR329" s="58"/>
      <c r="AS329" s="58"/>
      <c r="AT329" s="58"/>
      <c r="AU329" s="58"/>
      <c r="AV329" s="58"/>
      <c r="AW329" s="58"/>
      <c r="AX329" s="58"/>
      <c r="AY329" s="58"/>
      <c r="AZ329" s="41"/>
      <c r="BA329" s="42"/>
      <c r="BB329" s="44"/>
    </row>
    <row r="330" spans="1:54" ht="18" customHeight="1" thickBot="1">
      <c r="A330" s="36"/>
      <c r="B330" s="37"/>
      <c r="C330" s="38"/>
      <c r="D330" s="39"/>
      <c r="E330" s="40"/>
      <c r="F330" s="40"/>
      <c r="G330" s="57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  <c r="AA330" s="58"/>
      <c r="AB330" s="58"/>
      <c r="AC330" s="58"/>
      <c r="AD330" s="58"/>
      <c r="AE330" s="58"/>
      <c r="AF330" s="58"/>
      <c r="AG330" s="58"/>
      <c r="AH330" s="58"/>
      <c r="AI330" s="58"/>
      <c r="AJ330" s="58"/>
      <c r="AK330" s="58"/>
      <c r="AL330" s="58"/>
      <c r="AM330" s="58"/>
      <c r="AN330" s="58"/>
      <c r="AO330" s="58"/>
      <c r="AP330" s="58"/>
      <c r="AQ330" s="58"/>
      <c r="AR330" s="58"/>
      <c r="AS330" s="58"/>
      <c r="AT330" s="58"/>
      <c r="AU330" s="58"/>
      <c r="AV330" s="58"/>
      <c r="AW330" s="58"/>
      <c r="AX330" s="58"/>
      <c r="AY330" s="58"/>
      <c r="AZ330" s="41"/>
      <c r="BA330" s="42"/>
      <c r="BB330" s="44"/>
    </row>
    <row r="331" spans="1:54" ht="18" customHeight="1" thickBot="1">
      <c r="A331" s="36"/>
      <c r="B331" s="37"/>
      <c r="C331" s="38"/>
      <c r="D331" s="39"/>
      <c r="E331" s="40"/>
      <c r="F331" s="40"/>
      <c r="G331" s="57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  <c r="AH331" s="58"/>
      <c r="AI331" s="58"/>
      <c r="AJ331" s="58"/>
      <c r="AK331" s="58"/>
      <c r="AL331" s="58"/>
      <c r="AM331" s="58"/>
      <c r="AN331" s="58"/>
      <c r="AO331" s="58"/>
      <c r="AP331" s="58"/>
      <c r="AQ331" s="58"/>
      <c r="AR331" s="58"/>
      <c r="AS331" s="58"/>
      <c r="AT331" s="58"/>
      <c r="AU331" s="58"/>
      <c r="AV331" s="58"/>
      <c r="AW331" s="58"/>
      <c r="AX331" s="58"/>
      <c r="AY331" s="58"/>
      <c r="AZ331" s="41"/>
      <c r="BA331" s="42"/>
      <c r="BB331" s="43"/>
    </row>
    <row r="332" spans="1:54" ht="18" customHeight="1" thickBot="1">
      <c r="A332" s="36"/>
      <c r="B332" s="37"/>
      <c r="C332" s="38"/>
      <c r="D332" s="39"/>
      <c r="E332" s="40"/>
      <c r="F332" s="40"/>
      <c r="G332" s="57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  <c r="AA332" s="58"/>
      <c r="AB332" s="58"/>
      <c r="AC332" s="58"/>
      <c r="AD332" s="58"/>
      <c r="AE332" s="58"/>
      <c r="AF332" s="58"/>
      <c r="AG332" s="58"/>
      <c r="AH332" s="58"/>
      <c r="AI332" s="58"/>
      <c r="AJ332" s="58"/>
      <c r="AK332" s="58"/>
      <c r="AL332" s="58"/>
      <c r="AM332" s="58"/>
      <c r="AN332" s="58"/>
      <c r="AO332" s="58"/>
      <c r="AP332" s="58"/>
      <c r="AQ332" s="58"/>
      <c r="AR332" s="58"/>
      <c r="AS332" s="58"/>
      <c r="AT332" s="58"/>
      <c r="AU332" s="58"/>
      <c r="AV332" s="58"/>
      <c r="AW332" s="58"/>
      <c r="AX332" s="58"/>
      <c r="AY332" s="58"/>
      <c r="AZ332" s="41"/>
      <c r="BA332" s="42"/>
      <c r="BB332" s="44"/>
    </row>
    <row r="333" spans="1:54" ht="18" customHeight="1" thickBot="1">
      <c r="A333" s="36"/>
      <c r="B333" s="37"/>
      <c r="C333" s="38"/>
      <c r="D333" s="39"/>
      <c r="E333" s="40"/>
      <c r="F333" s="40"/>
      <c r="G333" s="57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  <c r="AH333" s="58"/>
      <c r="AI333" s="58"/>
      <c r="AJ333" s="58"/>
      <c r="AK333" s="58"/>
      <c r="AL333" s="58"/>
      <c r="AM333" s="58"/>
      <c r="AN333" s="58"/>
      <c r="AO333" s="58"/>
      <c r="AP333" s="58"/>
      <c r="AQ333" s="58"/>
      <c r="AR333" s="58"/>
      <c r="AS333" s="58"/>
      <c r="AT333" s="58"/>
      <c r="AU333" s="58"/>
      <c r="AV333" s="58"/>
      <c r="AW333" s="58"/>
      <c r="AX333" s="58"/>
      <c r="AY333" s="58"/>
      <c r="AZ333" s="41"/>
      <c r="BA333" s="42"/>
      <c r="BB333" s="44"/>
    </row>
    <row r="334" spans="1:54" ht="18" customHeight="1" thickBot="1">
      <c r="A334" s="36"/>
      <c r="B334" s="37"/>
      <c r="C334" s="38"/>
      <c r="D334" s="39"/>
      <c r="E334" s="40"/>
      <c r="F334" s="40"/>
      <c r="G334" s="57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  <c r="AH334" s="58"/>
      <c r="AI334" s="58"/>
      <c r="AJ334" s="58"/>
      <c r="AK334" s="58"/>
      <c r="AL334" s="58"/>
      <c r="AM334" s="58"/>
      <c r="AN334" s="58"/>
      <c r="AO334" s="58"/>
      <c r="AP334" s="58"/>
      <c r="AQ334" s="58"/>
      <c r="AR334" s="58"/>
      <c r="AS334" s="58"/>
      <c r="AT334" s="58"/>
      <c r="AU334" s="58"/>
      <c r="AV334" s="58"/>
      <c r="AW334" s="58"/>
      <c r="AX334" s="58"/>
      <c r="AY334" s="58"/>
      <c r="AZ334" s="41"/>
      <c r="BA334" s="42"/>
      <c r="BB334" s="44"/>
    </row>
    <row r="335" spans="1:54" ht="18" customHeight="1" thickBot="1">
      <c r="A335" s="36"/>
      <c r="B335" s="45"/>
      <c r="C335" s="38"/>
      <c r="D335" s="39"/>
      <c r="E335" s="40"/>
      <c r="F335" s="40"/>
      <c r="G335" s="57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  <c r="AH335" s="58"/>
      <c r="AI335" s="58"/>
      <c r="AJ335" s="58"/>
      <c r="AK335" s="58"/>
      <c r="AL335" s="58"/>
      <c r="AM335" s="58"/>
      <c r="AN335" s="58"/>
      <c r="AO335" s="58"/>
      <c r="AP335" s="58"/>
      <c r="AQ335" s="58"/>
      <c r="AR335" s="58"/>
      <c r="AS335" s="58"/>
      <c r="AT335" s="58"/>
      <c r="AU335" s="58"/>
      <c r="AV335" s="58"/>
      <c r="AW335" s="58"/>
      <c r="AX335" s="58"/>
      <c r="AY335" s="58"/>
      <c r="AZ335" s="41"/>
      <c r="BA335" s="42"/>
      <c r="BB335" s="43"/>
    </row>
    <row r="336" spans="1:54" ht="18" customHeight="1" thickBot="1">
      <c r="A336" s="36"/>
      <c r="B336" s="37"/>
      <c r="C336" s="38"/>
      <c r="D336" s="39"/>
      <c r="E336" s="40"/>
      <c r="F336" s="40"/>
      <c r="G336" s="57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  <c r="AH336" s="58"/>
      <c r="AI336" s="58"/>
      <c r="AJ336" s="58"/>
      <c r="AK336" s="58"/>
      <c r="AL336" s="58"/>
      <c r="AM336" s="58"/>
      <c r="AN336" s="58"/>
      <c r="AO336" s="58"/>
      <c r="AP336" s="58"/>
      <c r="AQ336" s="58"/>
      <c r="AR336" s="58"/>
      <c r="AS336" s="58"/>
      <c r="AT336" s="58"/>
      <c r="AU336" s="58"/>
      <c r="AV336" s="58"/>
      <c r="AW336" s="58"/>
      <c r="AX336" s="58"/>
      <c r="AY336" s="58"/>
      <c r="AZ336" s="41"/>
      <c r="BA336" s="42"/>
      <c r="BB336" s="44"/>
    </row>
    <row r="337" spans="1:54" ht="18" customHeight="1" thickBot="1">
      <c r="A337" s="36"/>
      <c r="B337" s="45"/>
      <c r="C337" s="38"/>
      <c r="D337" s="39"/>
      <c r="E337" s="40"/>
      <c r="F337" s="40"/>
      <c r="G337" s="57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  <c r="AH337" s="58"/>
      <c r="AI337" s="58"/>
      <c r="AJ337" s="58"/>
      <c r="AK337" s="58"/>
      <c r="AL337" s="58"/>
      <c r="AM337" s="58"/>
      <c r="AN337" s="58"/>
      <c r="AO337" s="58"/>
      <c r="AP337" s="58"/>
      <c r="AQ337" s="58"/>
      <c r="AR337" s="58"/>
      <c r="AS337" s="58"/>
      <c r="AT337" s="58"/>
      <c r="AU337" s="58"/>
      <c r="AV337" s="58"/>
      <c r="AW337" s="58"/>
      <c r="AX337" s="58"/>
      <c r="AY337" s="58"/>
      <c r="AZ337" s="41"/>
      <c r="BA337" s="42"/>
      <c r="BB337" s="44"/>
    </row>
    <row r="338" spans="1:54" ht="18" customHeight="1" thickBot="1">
      <c r="A338" s="36"/>
      <c r="B338" s="37"/>
      <c r="C338" s="38"/>
      <c r="D338" s="39"/>
      <c r="E338" s="40"/>
      <c r="F338" s="40"/>
      <c r="G338" s="57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  <c r="AH338" s="58"/>
      <c r="AI338" s="58"/>
      <c r="AJ338" s="58"/>
      <c r="AK338" s="58"/>
      <c r="AL338" s="58"/>
      <c r="AM338" s="58"/>
      <c r="AN338" s="58"/>
      <c r="AO338" s="58"/>
      <c r="AP338" s="58"/>
      <c r="AQ338" s="58"/>
      <c r="AR338" s="58"/>
      <c r="AS338" s="58"/>
      <c r="AT338" s="58"/>
      <c r="AU338" s="58"/>
      <c r="AV338" s="58"/>
      <c r="AW338" s="58"/>
      <c r="AX338" s="58"/>
      <c r="AY338" s="58"/>
      <c r="AZ338" s="41"/>
      <c r="BA338" s="42"/>
      <c r="BB338" s="44"/>
    </row>
    <row r="339" spans="1:54" ht="18" customHeight="1" thickBot="1">
      <c r="A339" s="36"/>
      <c r="B339" s="37"/>
      <c r="C339" s="38"/>
      <c r="D339" s="39"/>
      <c r="E339" s="40"/>
      <c r="F339" s="40"/>
      <c r="G339" s="57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  <c r="AH339" s="58"/>
      <c r="AI339" s="58"/>
      <c r="AJ339" s="58"/>
      <c r="AK339" s="58"/>
      <c r="AL339" s="58"/>
      <c r="AM339" s="58"/>
      <c r="AN339" s="58"/>
      <c r="AO339" s="58"/>
      <c r="AP339" s="58"/>
      <c r="AQ339" s="58"/>
      <c r="AR339" s="58"/>
      <c r="AS339" s="58"/>
      <c r="AT339" s="58"/>
      <c r="AU339" s="58"/>
      <c r="AV339" s="58"/>
      <c r="AW339" s="58"/>
      <c r="AX339" s="58"/>
      <c r="AY339" s="58"/>
      <c r="AZ339" s="41"/>
      <c r="BA339" s="42"/>
      <c r="BB339" s="44"/>
    </row>
    <row r="340" spans="1:54" ht="18" customHeight="1" thickBot="1">
      <c r="A340" s="36"/>
      <c r="B340" s="37"/>
      <c r="C340" s="38"/>
      <c r="D340" s="39"/>
      <c r="E340" s="40"/>
      <c r="F340" s="40"/>
      <c r="G340" s="57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  <c r="AH340" s="58"/>
      <c r="AI340" s="58"/>
      <c r="AJ340" s="58"/>
      <c r="AK340" s="58"/>
      <c r="AL340" s="58"/>
      <c r="AM340" s="58"/>
      <c r="AN340" s="58"/>
      <c r="AO340" s="58"/>
      <c r="AP340" s="58"/>
      <c r="AQ340" s="58"/>
      <c r="AR340" s="58"/>
      <c r="AS340" s="58"/>
      <c r="AT340" s="58"/>
      <c r="AU340" s="58"/>
      <c r="AV340" s="58"/>
      <c r="AW340" s="58"/>
      <c r="AX340" s="58"/>
      <c r="AY340" s="58"/>
      <c r="AZ340" s="41"/>
      <c r="BA340" s="42"/>
      <c r="BB340" s="44"/>
    </row>
    <row r="341" spans="1:54" ht="18" customHeight="1" thickBot="1">
      <c r="A341" s="36"/>
      <c r="B341" s="37"/>
      <c r="C341" s="38"/>
      <c r="D341" s="39"/>
      <c r="E341" s="40"/>
      <c r="F341" s="40"/>
      <c r="G341" s="57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  <c r="AH341" s="58"/>
      <c r="AI341" s="58"/>
      <c r="AJ341" s="58"/>
      <c r="AK341" s="58"/>
      <c r="AL341" s="58"/>
      <c r="AM341" s="58"/>
      <c r="AN341" s="58"/>
      <c r="AO341" s="58"/>
      <c r="AP341" s="58"/>
      <c r="AQ341" s="58"/>
      <c r="AR341" s="58"/>
      <c r="AS341" s="58"/>
      <c r="AT341" s="58"/>
      <c r="AU341" s="58"/>
      <c r="AV341" s="58"/>
      <c r="AW341" s="58"/>
      <c r="AX341" s="58"/>
      <c r="AY341" s="58"/>
      <c r="AZ341" s="41"/>
      <c r="BA341" s="42"/>
      <c r="BB341" s="44"/>
    </row>
    <row r="342" spans="1:54" ht="18" customHeight="1" thickBot="1">
      <c r="A342" s="36"/>
      <c r="B342" s="37"/>
      <c r="C342" s="38"/>
      <c r="D342" s="39"/>
      <c r="E342" s="40"/>
      <c r="F342" s="40"/>
      <c r="G342" s="57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  <c r="AA342" s="58"/>
      <c r="AB342" s="58"/>
      <c r="AC342" s="58"/>
      <c r="AD342" s="58"/>
      <c r="AE342" s="58"/>
      <c r="AF342" s="58"/>
      <c r="AG342" s="58"/>
      <c r="AH342" s="58"/>
      <c r="AI342" s="58"/>
      <c r="AJ342" s="58"/>
      <c r="AK342" s="58"/>
      <c r="AL342" s="58"/>
      <c r="AM342" s="58"/>
      <c r="AN342" s="58"/>
      <c r="AO342" s="58"/>
      <c r="AP342" s="58"/>
      <c r="AQ342" s="58"/>
      <c r="AR342" s="58"/>
      <c r="AS342" s="58"/>
      <c r="AT342" s="58"/>
      <c r="AU342" s="58"/>
      <c r="AV342" s="58"/>
      <c r="AW342" s="58"/>
      <c r="AX342" s="58"/>
      <c r="AY342" s="58"/>
      <c r="AZ342" s="41"/>
      <c r="BA342" s="42"/>
      <c r="BB342" s="44"/>
    </row>
    <row r="343" spans="1:54" ht="18" customHeight="1" thickBot="1">
      <c r="A343" s="36"/>
      <c r="B343" s="37"/>
      <c r="C343" s="38"/>
      <c r="D343" s="39"/>
      <c r="E343" s="40"/>
      <c r="F343" s="40"/>
      <c r="G343" s="57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  <c r="AH343" s="58"/>
      <c r="AI343" s="58"/>
      <c r="AJ343" s="58"/>
      <c r="AK343" s="58"/>
      <c r="AL343" s="58"/>
      <c r="AM343" s="58"/>
      <c r="AN343" s="58"/>
      <c r="AO343" s="58"/>
      <c r="AP343" s="58"/>
      <c r="AQ343" s="58"/>
      <c r="AR343" s="58"/>
      <c r="AS343" s="58"/>
      <c r="AT343" s="58"/>
      <c r="AU343" s="58"/>
      <c r="AV343" s="58"/>
      <c r="AW343" s="58"/>
      <c r="AX343" s="58"/>
      <c r="AY343" s="58"/>
      <c r="AZ343" s="41"/>
      <c r="BA343" s="42"/>
      <c r="BB343" s="44"/>
    </row>
    <row r="344" spans="1:54" ht="18" customHeight="1" thickBot="1">
      <c r="A344" s="36"/>
      <c r="B344" s="37"/>
      <c r="C344" s="38"/>
      <c r="D344" s="39"/>
      <c r="E344" s="40"/>
      <c r="F344" s="40"/>
      <c r="G344" s="57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  <c r="AH344" s="58"/>
      <c r="AI344" s="58"/>
      <c r="AJ344" s="58"/>
      <c r="AK344" s="58"/>
      <c r="AL344" s="58"/>
      <c r="AM344" s="58"/>
      <c r="AN344" s="58"/>
      <c r="AO344" s="58"/>
      <c r="AP344" s="58"/>
      <c r="AQ344" s="58"/>
      <c r="AR344" s="58"/>
      <c r="AS344" s="58"/>
      <c r="AT344" s="58"/>
      <c r="AU344" s="58"/>
      <c r="AV344" s="58"/>
      <c r="AW344" s="58"/>
      <c r="AX344" s="58"/>
      <c r="AY344" s="58"/>
      <c r="AZ344" s="41"/>
      <c r="BA344" s="42"/>
      <c r="BB344" s="44"/>
    </row>
    <row r="345" spans="1:54" ht="18" customHeight="1" thickBot="1">
      <c r="A345" s="36"/>
      <c r="B345" s="37"/>
      <c r="C345" s="38"/>
      <c r="D345" s="39"/>
      <c r="E345" s="40"/>
      <c r="F345" s="40"/>
      <c r="G345" s="57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  <c r="AH345" s="58"/>
      <c r="AI345" s="58"/>
      <c r="AJ345" s="58"/>
      <c r="AK345" s="58"/>
      <c r="AL345" s="58"/>
      <c r="AM345" s="58"/>
      <c r="AN345" s="58"/>
      <c r="AO345" s="58"/>
      <c r="AP345" s="58"/>
      <c r="AQ345" s="58"/>
      <c r="AR345" s="58"/>
      <c r="AS345" s="58"/>
      <c r="AT345" s="58"/>
      <c r="AU345" s="58"/>
      <c r="AV345" s="58"/>
      <c r="AW345" s="58"/>
      <c r="AX345" s="58"/>
      <c r="AY345" s="58"/>
      <c r="AZ345" s="41"/>
      <c r="BA345" s="42"/>
      <c r="BB345" s="44"/>
    </row>
    <row r="346" spans="1:54" ht="18" customHeight="1" thickBot="1">
      <c r="A346" s="36"/>
      <c r="B346" s="37"/>
      <c r="C346" s="38"/>
      <c r="D346" s="39"/>
      <c r="E346" s="40"/>
      <c r="F346" s="40"/>
      <c r="G346" s="57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  <c r="AH346" s="58"/>
      <c r="AI346" s="58"/>
      <c r="AJ346" s="58"/>
      <c r="AK346" s="58"/>
      <c r="AL346" s="58"/>
      <c r="AM346" s="58"/>
      <c r="AN346" s="58"/>
      <c r="AO346" s="58"/>
      <c r="AP346" s="58"/>
      <c r="AQ346" s="58"/>
      <c r="AR346" s="58"/>
      <c r="AS346" s="58"/>
      <c r="AT346" s="58"/>
      <c r="AU346" s="58"/>
      <c r="AV346" s="58"/>
      <c r="AW346" s="58"/>
      <c r="AX346" s="58"/>
      <c r="AY346" s="58"/>
      <c r="AZ346" s="41"/>
      <c r="BA346" s="42"/>
      <c r="BB346" s="43"/>
    </row>
    <row r="347" spans="1:54" ht="18" customHeight="1" thickBot="1">
      <c r="A347" s="36"/>
      <c r="B347" s="37"/>
      <c r="C347" s="38"/>
      <c r="D347" s="39"/>
      <c r="E347" s="40"/>
      <c r="F347" s="40"/>
      <c r="G347" s="57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8"/>
      <c r="AE347" s="58"/>
      <c r="AF347" s="58"/>
      <c r="AG347" s="58"/>
      <c r="AH347" s="58"/>
      <c r="AI347" s="58"/>
      <c r="AJ347" s="58"/>
      <c r="AK347" s="58"/>
      <c r="AL347" s="58"/>
      <c r="AM347" s="58"/>
      <c r="AN347" s="58"/>
      <c r="AO347" s="58"/>
      <c r="AP347" s="58"/>
      <c r="AQ347" s="58"/>
      <c r="AR347" s="58"/>
      <c r="AS347" s="58"/>
      <c r="AT347" s="58"/>
      <c r="AU347" s="58"/>
      <c r="AV347" s="58"/>
      <c r="AW347" s="58"/>
      <c r="AX347" s="58"/>
      <c r="AY347" s="58"/>
      <c r="AZ347" s="41"/>
      <c r="BA347" s="42"/>
      <c r="BB347" s="44"/>
    </row>
    <row r="348" spans="1:54" ht="18" customHeight="1" thickBot="1">
      <c r="A348" s="36"/>
      <c r="B348" s="37"/>
      <c r="C348" s="38"/>
      <c r="D348" s="39"/>
      <c r="E348" s="40"/>
      <c r="F348" s="40"/>
      <c r="G348" s="57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  <c r="AH348" s="58"/>
      <c r="AI348" s="58"/>
      <c r="AJ348" s="58"/>
      <c r="AK348" s="58"/>
      <c r="AL348" s="58"/>
      <c r="AM348" s="58"/>
      <c r="AN348" s="58"/>
      <c r="AO348" s="58"/>
      <c r="AP348" s="58"/>
      <c r="AQ348" s="58"/>
      <c r="AR348" s="58"/>
      <c r="AS348" s="58"/>
      <c r="AT348" s="58"/>
      <c r="AU348" s="58"/>
      <c r="AV348" s="58"/>
      <c r="AW348" s="58"/>
      <c r="AX348" s="58"/>
      <c r="AY348" s="58"/>
      <c r="AZ348" s="41"/>
      <c r="BA348" s="42"/>
      <c r="BB348" s="43"/>
    </row>
    <row r="349" spans="1:54" ht="18" customHeight="1" thickBot="1">
      <c r="A349" s="36"/>
      <c r="B349" s="37"/>
      <c r="C349" s="38"/>
      <c r="D349" s="39"/>
      <c r="E349" s="40"/>
      <c r="F349" s="40"/>
      <c r="G349" s="57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  <c r="AH349" s="58"/>
      <c r="AI349" s="58"/>
      <c r="AJ349" s="58"/>
      <c r="AK349" s="58"/>
      <c r="AL349" s="58"/>
      <c r="AM349" s="58"/>
      <c r="AN349" s="58"/>
      <c r="AO349" s="58"/>
      <c r="AP349" s="58"/>
      <c r="AQ349" s="58"/>
      <c r="AR349" s="58"/>
      <c r="AS349" s="58"/>
      <c r="AT349" s="58"/>
      <c r="AU349" s="58"/>
      <c r="AV349" s="58"/>
      <c r="AW349" s="58"/>
      <c r="AX349" s="58"/>
      <c r="AY349" s="58"/>
      <c r="AZ349" s="41"/>
      <c r="BA349" s="42"/>
      <c r="BB349" s="43"/>
    </row>
    <row r="350" spans="1:54" ht="18" customHeight="1" thickBot="1">
      <c r="A350" s="36"/>
      <c r="B350" s="37"/>
      <c r="C350" s="38"/>
      <c r="D350" s="39"/>
      <c r="E350" s="40"/>
      <c r="F350" s="40"/>
      <c r="G350" s="57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  <c r="AH350" s="58"/>
      <c r="AI350" s="58"/>
      <c r="AJ350" s="58"/>
      <c r="AK350" s="58"/>
      <c r="AL350" s="58"/>
      <c r="AM350" s="58"/>
      <c r="AN350" s="58"/>
      <c r="AO350" s="58"/>
      <c r="AP350" s="58"/>
      <c r="AQ350" s="58"/>
      <c r="AR350" s="58"/>
      <c r="AS350" s="58"/>
      <c r="AT350" s="58"/>
      <c r="AU350" s="58"/>
      <c r="AV350" s="58"/>
      <c r="AW350" s="58"/>
      <c r="AX350" s="58"/>
      <c r="AY350" s="58"/>
      <c r="AZ350" s="41"/>
      <c r="BA350" s="42"/>
      <c r="BB350" s="43"/>
    </row>
    <row r="351" spans="1:54" ht="18" customHeight="1" thickBot="1">
      <c r="A351" s="36"/>
      <c r="B351" s="37"/>
      <c r="C351" s="38"/>
      <c r="D351" s="39"/>
      <c r="E351" s="40"/>
      <c r="F351" s="40"/>
      <c r="G351" s="57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  <c r="AH351" s="58"/>
      <c r="AI351" s="58"/>
      <c r="AJ351" s="58"/>
      <c r="AK351" s="58"/>
      <c r="AL351" s="58"/>
      <c r="AM351" s="58"/>
      <c r="AN351" s="58"/>
      <c r="AO351" s="58"/>
      <c r="AP351" s="58"/>
      <c r="AQ351" s="58"/>
      <c r="AR351" s="58"/>
      <c r="AS351" s="58"/>
      <c r="AT351" s="58"/>
      <c r="AU351" s="58"/>
      <c r="AV351" s="58"/>
      <c r="AW351" s="58"/>
      <c r="AX351" s="58"/>
      <c r="AY351" s="58"/>
      <c r="AZ351" s="41"/>
      <c r="BA351" s="42"/>
      <c r="BB351" s="44"/>
    </row>
    <row r="352" spans="1:54" ht="18" customHeight="1" thickBot="1">
      <c r="A352" s="36"/>
      <c r="B352" s="37"/>
      <c r="C352" s="38"/>
      <c r="D352" s="39"/>
      <c r="E352" s="40"/>
      <c r="F352" s="40"/>
      <c r="G352" s="57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  <c r="AH352" s="58"/>
      <c r="AI352" s="58"/>
      <c r="AJ352" s="58"/>
      <c r="AK352" s="58"/>
      <c r="AL352" s="58"/>
      <c r="AM352" s="58"/>
      <c r="AN352" s="58"/>
      <c r="AO352" s="58"/>
      <c r="AP352" s="58"/>
      <c r="AQ352" s="58"/>
      <c r="AR352" s="58"/>
      <c r="AS352" s="58"/>
      <c r="AT352" s="58"/>
      <c r="AU352" s="58"/>
      <c r="AV352" s="58"/>
      <c r="AW352" s="58"/>
      <c r="AX352" s="58"/>
      <c r="AY352" s="58"/>
      <c r="AZ352" s="41"/>
      <c r="BA352" s="42"/>
      <c r="BB352" s="44"/>
    </row>
    <row r="353" spans="1:54" ht="18" customHeight="1" thickBot="1">
      <c r="A353" s="36"/>
      <c r="B353" s="37"/>
      <c r="C353" s="38"/>
      <c r="D353" s="39"/>
      <c r="E353" s="40"/>
      <c r="F353" s="40"/>
      <c r="G353" s="57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  <c r="AH353" s="58"/>
      <c r="AI353" s="58"/>
      <c r="AJ353" s="58"/>
      <c r="AK353" s="58"/>
      <c r="AL353" s="58"/>
      <c r="AM353" s="58"/>
      <c r="AN353" s="58"/>
      <c r="AO353" s="58"/>
      <c r="AP353" s="58"/>
      <c r="AQ353" s="58"/>
      <c r="AR353" s="58"/>
      <c r="AS353" s="58"/>
      <c r="AT353" s="58"/>
      <c r="AU353" s="58"/>
      <c r="AV353" s="58"/>
      <c r="AW353" s="58"/>
      <c r="AX353" s="58"/>
      <c r="AY353" s="58"/>
      <c r="AZ353" s="41"/>
      <c r="BA353" s="42"/>
      <c r="BB353" s="44"/>
    </row>
    <row r="354" spans="1:54" ht="18" customHeight="1" thickBot="1">
      <c r="A354" s="11"/>
      <c r="B354" s="12"/>
      <c r="C354" s="17"/>
      <c r="D354" s="13"/>
      <c r="E354" s="2"/>
      <c r="F354" s="2"/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23">
        <f t="shared" ref="BA354:BA355" si="4">SUM(E354:AZ354)</f>
        <v>0</v>
      </c>
      <c r="BB354" s="3"/>
    </row>
    <row r="355" spans="1:54" ht="18" customHeight="1" thickBot="1">
      <c r="A355" s="11"/>
      <c r="B355" s="12"/>
      <c r="C355" s="17"/>
      <c r="D355" s="13"/>
      <c r="E355" s="2"/>
      <c r="F355" s="2"/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23">
        <f t="shared" si="4"/>
        <v>0</v>
      </c>
      <c r="BB355" s="6"/>
    </row>
    <row r="356" spans="1:54" ht="18" customHeight="1" thickBot="1">
      <c r="A356" s="11"/>
      <c r="B356" s="26"/>
      <c r="C356" s="17"/>
      <c r="D356" s="13"/>
      <c r="E356" s="2"/>
      <c r="F356" s="2"/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23"/>
      <c r="BB356" s="3"/>
    </row>
    <row r="357" spans="1:54" ht="18" customHeight="1" thickBot="1">
      <c r="A357" s="32" t="s">
        <v>6</v>
      </c>
      <c r="B357" s="33"/>
      <c r="C357" s="16"/>
      <c r="D357" s="13"/>
      <c r="E357" s="2"/>
      <c r="F357" s="2"/>
      <c r="G357" s="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23"/>
      <c r="BB357" s="6"/>
    </row>
    <row r="358" spans="1:54" s="5" customFormat="1" ht="18" customHeight="1" thickBot="1">
      <c r="A358" s="11"/>
      <c r="B358" s="26"/>
      <c r="C358" s="16"/>
      <c r="D358" s="13"/>
      <c r="E358" s="2"/>
      <c r="F358" s="2"/>
      <c r="G358" s="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23"/>
      <c r="BB358" s="18"/>
    </row>
    <row r="359" spans="1:54" ht="18" customHeight="1" thickBot="1">
      <c r="A359" s="34" t="s">
        <v>7</v>
      </c>
      <c r="B359" s="35"/>
      <c r="C359" s="16"/>
      <c r="D359" s="13"/>
      <c r="E359" s="2"/>
      <c r="F359" s="2"/>
      <c r="G359" s="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23"/>
      <c r="BB359" s="18"/>
    </row>
    <row r="360" spans="1:54" ht="18" customHeight="1" thickBot="1">
      <c r="A360" s="11"/>
      <c r="B360" s="26"/>
      <c r="C360" s="16"/>
      <c r="D360" s="13"/>
      <c r="E360" s="2"/>
      <c r="F360" s="2"/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23"/>
      <c r="BB360" s="3"/>
    </row>
    <row r="361" spans="1:54" ht="18" customHeight="1" thickBot="1">
      <c r="A361" s="11"/>
      <c r="B361" s="26"/>
      <c r="C361" s="16"/>
      <c r="D361" s="13"/>
      <c r="E361" s="2"/>
      <c r="F361" s="2"/>
      <c r="G361" s="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23"/>
      <c r="BB361" s="3"/>
    </row>
    <row r="362" spans="1:54" s="5" customFormat="1" ht="18" customHeight="1" thickBot="1">
      <c r="A362" s="11"/>
      <c r="B362" s="26"/>
      <c r="C362" s="16"/>
      <c r="D362" s="13"/>
      <c r="E362" s="2"/>
      <c r="F362" s="2"/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23"/>
      <c r="BB362" s="3"/>
    </row>
    <row r="363" spans="1:54" s="5" customFormat="1" ht="18" customHeight="1" thickBot="1">
      <c r="A363" s="11"/>
      <c r="B363" s="26"/>
      <c r="C363" s="16"/>
      <c r="D363" s="13"/>
      <c r="E363" s="2"/>
      <c r="F363" s="2"/>
      <c r="G363" s="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23"/>
      <c r="BB363" s="3"/>
    </row>
    <row r="364" spans="1:54" s="5" customFormat="1" ht="18" customHeight="1" thickBot="1">
      <c r="A364" s="11"/>
      <c r="B364" s="26"/>
      <c r="C364" s="16"/>
      <c r="D364" s="13"/>
      <c r="E364" s="2"/>
      <c r="F364" s="2"/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23"/>
      <c r="BB364" s="3"/>
    </row>
    <row r="365" spans="1:54" s="5" customFormat="1" ht="18" customHeight="1" thickBot="1">
      <c r="A365" s="11"/>
      <c r="B365" s="26"/>
      <c r="C365" s="16"/>
      <c r="D365" s="13"/>
      <c r="E365" s="2"/>
      <c r="F365" s="2"/>
      <c r="G365" s="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23"/>
      <c r="BB365" s="3"/>
    </row>
    <row r="366" spans="1:54" s="5" customFormat="1" ht="18" customHeight="1" thickBot="1">
      <c r="A366" s="11"/>
      <c r="B366" s="26"/>
      <c r="C366" s="16"/>
      <c r="D366" s="13"/>
      <c r="E366" s="2"/>
      <c r="F366" s="2"/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23"/>
      <c r="BB366" s="3"/>
    </row>
    <row r="367" spans="1:54" s="5" customFormat="1" ht="18" customHeight="1" thickBot="1">
      <c r="A367" s="11"/>
      <c r="B367" s="26"/>
      <c r="C367" s="16"/>
      <c r="D367" s="13"/>
      <c r="E367" s="2"/>
      <c r="F367" s="2"/>
      <c r="G367" s="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23"/>
      <c r="BB367" s="3"/>
    </row>
    <row r="368" spans="1:54" s="5" customFormat="1" ht="18" customHeight="1" thickBot="1">
      <c r="A368" s="11"/>
      <c r="B368" s="27"/>
      <c r="C368" s="16"/>
      <c r="D368" s="13"/>
      <c r="E368" s="2"/>
      <c r="F368" s="2"/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23"/>
      <c r="BB368" s="3"/>
    </row>
    <row r="369" spans="1:54" s="5" customFormat="1" ht="18" customHeight="1" thickBot="1">
      <c r="A369" s="11"/>
      <c r="B369" s="26"/>
      <c r="C369" s="16"/>
      <c r="D369" s="13"/>
      <c r="E369" s="2"/>
      <c r="F369" s="2"/>
      <c r="G369" s="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23"/>
      <c r="BB369" s="3"/>
    </row>
    <row r="370" spans="1:54" s="5" customFormat="1" ht="18" customHeight="1" thickBot="1">
      <c r="A370" s="11"/>
      <c r="B370" s="26"/>
      <c r="C370" s="16"/>
      <c r="D370" s="13"/>
      <c r="E370" s="2"/>
      <c r="F370" s="2"/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23"/>
      <c r="BB370" s="3"/>
    </row>
    <row r="371" spans="1:54" s="5" customFormat="1" ht="18" customHeight="1" thickBot="1">
      <c r="A371" s="11"/>
      <c r="B371" s="26"/>
      <c r="C371" s="16"/>
      <c r="D371" s="13"/>
      <c r="E371" s="2"/>
      <c r="F371" s="2"/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23"/>
      <c r="BB371" s="6"/>
    </row>
    <row r="372" spans="1:54" s="5" customFormat="1" ht="18" customHeight="1" thickBot="1">
      <c r="A372" s="11"/>
      <c r="B372" s="26"/>
      <c r="C372" s="16"/>
      <c r="D372" s="13"/>
      <c r="E372" s="2"/>
      <c r="F372" s="2"/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23"/>
      <c r="BB372" s="6"/>
    </row>
    <row r="373" spans="1:54" s="5" customFormat="1" ht="18" customHeight="1" thickBot="1">
      <c r="A373" s="11"/>
      <c r="B373" s="26"/>
      <c r="C373" s="16"/>
      <c r="D373" s="13"/>
      <c r="E373" s="2"/>
      <c r="F373" s="2"/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23"/>
      <c r="BB373" s="6"/>
    </row>
    <row r="374" spans="1:54" s="5" customFormat="1" ht="18" customHeight="1" thickBot="1">
      <c r="A374" s="11"/>
      <c r="B374" s="26"/>
      <c r="C374" s="16"/>
      <c r="D374" s="13"/>
      <c r="E374" s="2"/>
      <c r="F374" s="2"/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23"/>
      <c r="BB374" s="6"/>
    </row>
    <row r="375" spans="1:54" s="5" customFormat="1" ht="18" customHeight="1" thickBot="1">
      <c r="A375" s="11"/>
      <c r="B375" s="26"/>
      <c r="C375" s="16"/>
      <c r="D375" s="13"/>
      <c r="E375" s="2"/>
      <c r="F375" s="2"/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23"/>
      <c r="BB375" s="6"/>
    </row>
    <row r="376" spans="1:54" s="5" customFormat="1" ht="18" customHeight="1" thickBot="1">
      <c r="A376" s="11"/>
      <c r="B376" s="26"/>
      <c r="C376" s="16"/>
      <c r="D376" s="13"/>
      <c r="E376" s="2"/>
      <c r="F376" s="2"/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23"/>
      <c r="BB376" s="6"/>
    </row>
    <row r="377" spans="1:54" s="5" customFormat="1" ht="18" customHeight="1" thickBot="1">
      <c r="A377" s="11"/>
      <c r="B377" s="26"/>
      <c r="C377" s="16"/>
      <c r="D377" s="13"/>
      <c r="E377" s="2"/>
      <c r="F377" s="2"/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23"/>
      <c r="BB377" s="6"/>
    </row>
    <row r="378" spans="1:54" s="5" customFormat="1" ht="18" customHeight="1" thickBot="1">
      <c r="A378" s="11"/>
      <c r="B378" s="26"/>
      <c r="C378" s="16"/>
      <c r="D378" s="13"/>
      <c r="E378" s="2"/>
      <c r="F378" s="2"/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23"/>
      <c r="BB378" s="6"/>
    </row>
    <row r="379" spans="1:54" s="5" customFormat="1" ht="18" customHeight="1" thickBot="1">
      <c r="A379" s="11"/>
      <c r="B379" s="26"/>
      <c r="C379" s="16"/>
      <c r="D379" s="13"/>
      <c r="E379" s="2"/>
      <c r="F379" s="2"/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23"/>
      <c r="BB379" s="6"/>
    </row>
    <row r="380" spans="1:54" s="5" customFormat="1" ht="18" customHeight="1" thickBot="1">
      <c r="A380" s="11"/>
      <c r="B380" s="26"/>
      <c r="C380" s="16"/>
      <c r="D380" s="13"/>
      <c r="E380" s="2"/>
      <c r="F380" s="2"/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23"/>
      <c r="BB380" s="6"/>
    </row>
    <row r="381" spans="1:54" s="5" customFormat="1" ht="18" customHeight="1" thickBot="1">
      <c r="A381" s="11"/>
      <c r="B381" s="26"/>
      <c r="C381" s="16"/>
      <c r="D381" s="13"/>
      <c r="E381" s="2"/>
      <c r="F381" s="2"/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23"/>
      <c r="BB381" s="6"/>
    </row>
    <row r="382" spans="1:54" s="5" customFormat="1" ht="18" customHeight="1" thickBot="1">
      <c r="A382" s="11"/>
      <c r="B382" s="26"/>
      <c r="C382" s="16"/>
      <c r="D382" s="13"/>
      <c r="E382" s="2"/>
      <c r="F382" s="2"/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23"/>
      <c r="BB382" s="6"/>
    </row>
    <row r="383" spans="1:54" s="5" customFormat="1" ht="18" customHeight="1" thickBot="1">
      <c r="A383" s="25"/>
      <c r="B383" s="28"/>
      <c r="C383" s="16"/>
      <c r="D383" s="13"/>
      <c r="E383" s="2"/>
      <c r="F383" s="2"/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23"/>
      <c r="BB383" s="6"/>
    </row>
    <row r="384" spans="1:54" s="5" customFormat="1" ht="18" customHeight="1" thickBot="1">
      <c r="A384" s="25"/>
      <c r="B384" s="28"/>
      <c r="C384" s="16"/>
      <c r="D384" s="13"/>
      <c r="E384" s="2"/>
      <c r="F384" s="2"/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23"/>
      <c r="BB384" s="6"/>
    </row>
    <row r="385" spans="1:54" s="5" customFormat="1" ht="18" customHeight="1" thickBot="1">
      <c r="A385" s="11"/>
      <c r="B385" s="27"/>
      <c r="C385" s="16"/>
      <c r="D385" s="13"/>
      <c r="E385" s="2"/>
      <c r="F385" s="2"/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23"/>
      <c r="BB385" s="3"/>
    </row>
    <row r="386" spans="1:54" s="5" customFormat="1" ht="18" customHeight="1" thickBot="1">
      <c r="A386" s="11"/>
      <c r="B386" s="26"/>
      <c r="C386" s="16"/>
      <c r="D386" s="13"/>
      <c r="E386" s="2"/>
      <c r="F386" s="2"/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23"/>
      <c r="BB386" s="3"/>
    </row>
    <row r="387" spans="1:54" s="5" customFormat="1" ht="18" customHeight="1" thickBot="1">
      <c r="A387" s="11"/>
      <c r="B387" s="26"/>
      <c r="C387" s="16"/>
      <c r="D387" s="13"/>
      <c r="E387" s="2"/>
      <c r="F387" s="2"/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23"/>
      <c r="BB387" s="3"/>
    </row>
    <row r="388" spans="1:54" s="5" customFormat="1" ht="18" customHeight="1" thickBot="1">
      <c r="A388" s="11"/>
      <c r="B388" s="26"/>
      <c r="C388" s="16"/>
      <c r="D388" s="13"/>
      <c r="E388" s="2"/>
      <c r="F388" s="2"/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23"/>
      <c r="BB388" s="3"/>
    </row>
    <row r="389" spans="1:54" s="5" customFormat="1" ht="18" customHeight="1" thickBot="1">
      <c r="A389" s="11"/>
      <c r="B389" s="26"/>
      <c r="C389" s="16"/>
      <c r="D389" s="13"/>
      <c r="E389" s="2"/>
      <c r="F389" s="2"/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23"/>
      <c r="BB389" s="3"/>
    </row>
    <row r="390" spans="1:54" s="5" customFormat="1" ht="18" customHeight="1" thickBot="1">
      <c r="A390" s="11"/>
      <c r="B390" s="26"/>
      <c r="C390" s="16"/>
      <c r="D390" s="13"/>
      <c r="E390" s="2"/>
      <c r="F390" s="2"/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23"/>
      <c r="BB390" s="3"/>
    </row>
    <row r="391" spans="1:54" s="5" customFormat="1" ht="18" customHeight="1" thickBot="1">
      <c r="A391" s="11"/>
      <c r="B391" s="26"/>
      <c r="C391" s="16"/>
      <c r="D391" s="13"/>
      <c r="E391" s="2"/>
      <c r="F391" s="2"/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23"/>
      <c r="BB391" s="6"/>
    </row>
    <row r="392" spans="1:54" s="5" customFormat="1" ht="18" customHeight="1" thickBot="1">
      <c r="A392" s="11"/>
      <c r="B392" s="26"/>
      <c r="C392" s="16"/>
      <c r="D392" s="13"/>
      <c r="E392" s="2"/>
      <c r="F392" s="2"/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23"/>
      <c r="BB392" s="3"/>
    </row>
    <row r="393" spans="1:54" s="5" customFormat="1" ht="18" customHeight="1" thickBot="1">
      <c r="A393" s="11"/>
      <c r="B393" s="26"/>
      <c r="C393" s="16"/>
      <c r="D393" s="13"/>
      <c r="E393" s="2"/>
      <c r="F393" s="2"/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23"/>
      <c r="BB393" s="18"/>
    </row>
    <row r="394" spans="1:54" s="5" customFormat="1" ht="18" customHeight="1" thickBot="1">
      <c r="A394" s="11"/>
      <c r="B394" s="26"/>
      <c r="C394" s="16"/>
      <c r="D394" s="13"/>
      <c r="E394" s="2"/>
      <c r="F394" s="2"/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23"/>
      <c r="BB394" s="18"/>
    </row>
    <row r="395" spans="1:54" s="5" customFormat="1" ht="18" customHeight="1" thickBot="1">
      <c r="A395" s="11"/>
      <c r="B395" s="26"/>
      <c r="C395" s="16"/>
      <c r="D395" s="13"/>
      <c r="E395" s="2"/>
      <c r="F395" s="2"/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23"/>
      <c r="BB395" s="18"/>
    </row>
    <row r="396" spans="1:54" s="5" customFormat="1" ht="18" customHeight="1" thickBot="1">
      <c r="A396" s="11"/>
      <c r="B396" s="26"/>
      <c r="C396" s="16"/>
      <c r="D396" s="13"/>
      <c r="E396" s="2"/>
      <c r="F396" s="2"/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23"/>
      <c r="BB396" s="18"/>
    </row>
    <row r="397" spans="1:54" s="5" customFormat="1" ht="18" customHeight="1" thickBot="1">
      <c r="A397" s="11"/>
      <c r="B397" s="26"/>
      <c r="C397" s="16"/>
      <c r="D397" s="13"/>
      <c r="E397" s="2"/>
      <c r="F397" s="2"/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23"/>
      <c r="BB397" s="18"/>
    </row>
    <row r="398" spans="1:54" s="5" customFormat="1" ht="18" customHeight="1" thickBot="1">
      <c r="A398" s="11"/>
      <c r="B398" s="26"/>
      <c r="C398" s="16"/>
      <c r="D398" s="13"/>
      <c r="E398" s="2"/>
      <c r="F398" s="2"/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23"/>
      <c r="BB398" s="18"/>
    </row>
    <row r="399" spans="1:54" s="5" customFormat="1" ht="18" customHeight="1" thickBot="1">
      <c r="A399" s="11"/>
      <c r="B399" s="26"/>
      <c r="C399" s="16"/>
      <c r="D399" s="13"/>
      <c r="E399" s="2"/>
      <c r="F399" s="2"/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23"/>
      <c r="BB399" s="18"/>
    </row>
    <row r="400" spans="1:54" s="5" customFormat="1" ht="18" customHeight="1" thickBot="1">
      <c r="A400" s="11"/>
      <c r="B400" s="26"/>
      <c r="C400" s="16"/>
      <c r="D400" s="13"/>
      <c r="E400" s="2"/>
      <c r="F400" s="2"/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23"/>
      <c r="BB400" s="18"/>
    </row>
    <row r="401" spans="1:54" s="5" customFormat="1" ht="18" customHeight="1" thickBot="1">
      <c r="A401" s="11"/>
      <c r="B401" s="26"/>
      <c r="C401" s="16"/>
      <c r="D401" s="13"/>
      <c r="E401" s="2"/>
      <c r="F401" s="2"/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23"/>
      <c r="BB401" s="18"/>
    </row>
    <row r="402" spans="1:54" s="5" customFormat="1" ht="18" customHeight="1" thickBot="1">
      <c r="A402" s="11"/>
      <c r="B402" s="26"/>
      <c r="C402" s="16"/>
      <c r="D402" s="13"/>
      <c r="E402" s="2"/>
      <c r="F402" s="2"/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23"/>
      <c r="BB402" s="18"/>
    </row>
    <row r="403" spans="1:54" s="5" customFormat="1" ht="18" customHeight="1" thickBot="1">
      <c r="A403" s="11"/>
      <c r="B403" s="26"/>
      <c r="C403" s="16"/>
      <c r="D403" s="13"/>
      <c r="E403" s="2"/>
      <c r="F403" s="2"/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23"/>
      <c r="BB403" s="18"/>
    </row>
    <row r="404" spans="1:54" s="5" customFormat="1" ht="18" customHeight="1" thickBot="1">
      <c r="A404" s="11"/>
      <c r="B404" s="26"/>
      <c r="C404" s="16"/>
      <c r="D404" s="13"/>
      <c r="E404" s="2"/>
      <c r="F404" s="2"/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23"/>
      <c r="BB404" s="6"/>
    </row>
    <row r="405" spans="1:54" s="5" customFormat="1" ht="18" customHeight="1" thickBot="1">
      <c r="A405" s="11"/>
      <c r="B405" s="26"/>
      <c r="C405" s="16"/>
      <c r="D405" s="13"/>
      <c r="E405" s="2"/>
      <c r="F405" s="2"/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23"/>
      <c r="BB405" s="6"/>
    </row>
    <row r="406" spans="1:54" s="5" customFormat="1" ht="18" customHeight="1" thickBot="1">
      <c r="A406" s="11"/>
      <c r="B406" s="26"/>
      <c r="C406" s="16"/>
      <c r="D406" s="13"/>
      <c r="E406" s="2"/>
      <c r="F406" s="2"/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23"/>
      <c r="BB406" s="6"/>
    </row>
    <row r="407" spans="1:54" s="5" customFormat="1" ht="18" customHeight="1" thickBot="1">
      <c r="A407" s="11"/>
      <c r="B407" s="26"/>
      <c r="C407" s="16"/>
      <c r="D407" s="13"/>
      <c r="E407" s="2"/>
      <c r="F407" s="2"/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23"/>
      <c r="BB407" s="18"/>
    </row>
    <row r="408" spans="1:54" s="5" customFormat="1" ht="18" customHeight="1" thickBot="1">
      <c r="A408" s="11"/>
      <c r="B408" s="26"/>
      <c r="C408" s="16"/>
      <c r="D408" s="13"/>
      <c r="E408" s="2"/>
      <c r="F408" s="2"/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23"/>
      <c r="BB408" s="18"/>
    </row>
    <row r="409" spans="1:54" s="5" customFormat="1" ht="18" customHeight="1" thickBot="1">
      <c r="A409" s="11"/>
      <c r="B409" s="26"/>
      <c r="C409" s="16"/>
      <c r="D409" s="13"/>
      <c r="E409" s="2"/>
      <c r="F409" s="2"/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23"/>
      <c r="BB409" s="18"/>
    </row>
    <row r="410" spans="1:54" s="5" customFormat="1" ht="18" customHeight="1" thickBot="1">
      <c r="A410" s="11"/>
      <c r="B410" s="26"/>
      <c r="C410" s="16"/>
      <c r="D410" s="13"/>
      <c r="E410" s="2"/>
      <c r="F410" s="2"/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23"/>
      <c r="BB410" s="18"/>
    </row>
    <row r="411" spans="1:54" s="5" customFormat="1" ht="18" customHeight="1" thickBot="1">
      <c r="A411" s="11"/>
      <c r="B411" s="26"/>
      <c r="C411" s="16"/>
      <c r="D411" s="13"/>
      <c r="E411" s="2"/>
      <c r="F411" s="2"/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23"/>
      <c r="BB411" s="18"/>
    </row>
    <row r="412" spans="1:54" s="5" customFormat="1" ht="18" customHeight="1" thickBot="1">
      <c r="A412" s="11"/>
      <c r="B412" s="26"/>
      <c r="C412" s="16"/>
      <c r="D412" s="13"/>
      <c r="E412" s="2"/>
      <c r="F412" s="2"/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23"/>
      <c r="BB412" s="18"/>
    </row>
    <row r="413" spans="1:54" s="5" customFormat="1" ht="18" customHeight="1" thickBot="1">
      <c r="A413" s="11"/>
      <c r="B413" s="26"/>
      <c r="C413" s="16"/>
      <c r="D413" s="13"/>
      <c r="E413" s="2"/>
      <c r="F413" s="2"/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23"/>
      <c r="BB413" s="18"/>
    </row>
    <row r="414" spans="1:54" s="5" customFormat="1" ht="18" customHeight="1" thickBot="1">
      <c r="A414" s="11"/>
      <c r="B414" s="26"/>
      <c r="C414" s="16"/>
      <c r="D414" s="13"/>
      <c r="E414" s="2"/>
      <c r="F414" s="2"/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23"/>
      <c r="BB414" s="18"/>
    </row>
    <row r="415" spans="1:54" s="5" customFormat="1" ht="18" customHeight="1" thickBot="1">
      <c r="A415" s="11"/>
      <c r="B415" s="26"/>
      <c r="C415" s="16"/>
      <c r="D415" s="13"/>
      <c r="E415" s="2"/>
      <c r="F415" s="2"/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23"/>
      <c r="BB415" s="18"/>
    </row>
    <row r="416" spans="1:54" s="5" customFormat="1" ht="18" customHeight="1" thickBot="1">
      <c r="A416" s="11"/>
      <c r="B416" s="26"/>
      <c r="C416" s="16"/>
      <c r="D416" s="13"/>
      <c r="E416" s="2"/>
      <c r="F416" s="2"/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23"/>
      <c r="BB416" s="18"/>
    </row>
    <row r="417" spans="1:54" s="5" customFormat="1" ht="18" customHeight="1" thickBot="1">
      <c r="A417" s="11"/>
      <c r="B417" s="26"/>
      <c r="C417" s="16"/>
      <c r="D417" s="13"/>
      <c r="E417" s="2"/>
      <c r="F417" s="2"/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23"/>
      <c r="BB417" s="18"/>
    </row>
    <row r="418" spans="1:54" s="5" customFormat="1" ht="18" customHeight="1" thickBot="1">
      <c r="A418" s="11"/>
      <c r="B418" s="26"/>
      <c r="C418" s="16"/>
      <c r="D418" s="13"/>
      <c r="E418" s="2"/>
      <c r="F418" s="2"/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23"/>
      <c r="BB418" s="18"/>
    </row>
    <row r="419" spans="1:54" s="5" customFormat="1" ht="18" customHeight="1" thickBot="1">
      <c r="A419" s="11"/>
      <c r="B419" s="26"/>
      <c r="C419" s="16"/>
      <c r="D419" s="13"/>
      <c r="E419" s="2"/>
      <c r="F419" s="2"/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23"/>
      <c r="BB419" s="18"/>
    </row>
    <row r="420" spans="1:54" s="5" customFormat="1" ht="18" customHeight="1" thickBot="1">
      <c r="A420" s="11"/>
      <c r="B420" s="26"/>
      <c r="C420" s="16"/>
      <c r="D420" s="13"/>
      <c r="E420" s="2"/>
      <c r="F420" s="2"/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23"/>
      <c r="BB420" s="3"/>
    </row>
    <row r="421" spans="1:54" s="5" customFormat="1" ht="18" customHeight="1" thickBot="1">
      <c r="A421" s="11"/>
      <c r="B421" s="26"/>
      <c r="C421" s="16"/>
      <c r="D421" s="13"/>
      <c r="E421" s="2"/>
      <c r="F421" s="2"/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23"/>
      <c r="BB421" s="3"/>
    </row>
    <row r="422" spans="1:54" s="5" customFormat="1" ht="18" customHeight="1" thickBot="1">
      <c r="A422" s="11"/>
      <c r="B422" s="26"/>
      <c r="C422" s="16"/>
      <c r="D422" s="13"/>
      <c r="E422" s="2"/>
      <c r="F422" s="2"/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23"/>
      <c r="BB422" s="3"/>
    </row>
    <row r="423" spans="1:54" s="5" customFormat="1" ht="18" customHeight="1" thickBot="1">
      <c r="A423" s="11"/>
      <c r="B423" s="26"/>
      <c r="C423" s="16"/>
      <c r="D423" s="13"/>
      <c r="E423" s="2"/>
      <c r="F423" s="2"/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23"/>
      <c r="BB423" s="3"/>
    </row>
    <row r="424" spans="1:54" s="5" customFormat="1" ht="18" customHeight="1" thickBot="1">
      <c r="A424" s="11"/>
      <c r="B424" s="26"/>
      <c r="C424" s="16"/>
      <c r="D424" s="13"/>
      <c r="E424" s="2"/>
      <c r="F424" s="2"/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23"/>
      <c r="BB424" s="3"/>
    </row>
    <row r="425" spans="1:54" s="5" customFormat="1" ht="18" customHeight="1" thickBot="1">
      <c r="A425" s="11"/>
      <c r="B425" s="26"/>
      <c r="C425" s="16"/>
      <c r="D425" s="13"/>
      <c r="E425" s="2"/>
      <c r="F425" s="2"/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23"/>
      <c r="BB425" s="3"/>
    </row>
    <row r="426" spans="1:54" s="5" customFormat="1" ht="18" customHeight="1" thickBot="1">
      <c r="A426" s="11"/>
      <c r="B426" s="26"/>
      <c r="C426" s="16"/>
      <c r="D426" s="13"/>
      <c r="E426" s="2"/>
      <c r="F426" s="2"/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23"/>
      <c r="BB426" s="3"/>
    </row>
    <row r="427" spans="1:54" s="5" customFormat="1" ht="18" customHeight="1" thickBot="1">
      <c r="A427" s="11"/>
      <c r="B427" s="26"/>
      <c r="C427" s="16"/>
      <c r="D427" s="13"/>
      <c r="E427" s="2"/>
      <c r="F427" s="2"/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23"/>
      <c r="BB427" s="3"/>
    </row>
    <row r="428" spans="1:54" s="5" customFormat="1" ht="18" customHeight="1" thickBot="1">
      <c r="A428" s="11"/>
      <c r="B428" s="26"/>
      <c r="C428" s="16"/>
      <c r="D428" s="13"/>
      <c r="E428" s="2"/>
      <c r="F428" s="2"/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23"/>
      <c r="BB428" s="3"/>
    </row>
    <row r="429" spans="1:54" s="5" customFormat="1" ht="18" customHeight="1" thickBot="1">
      <c r="A429" s="11"/>
      <c r="B429" s="27"/>
      <c r="C429" s="16"/>
      <c r="D429" s="13"/>
      <c r="E429" s="2"/>
      <c r="F429" s="2"/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23"/>
      <c r="BB429" s="3"/>
    </row>
    <row r="430" spans="1:54" s="5" customFormat="1" ht="18" customHeight="1" thickBot="1">
      <c r="A430" s="11"/>
      <c r="B430" s="26"/>
      <c r="C430" s="16"/>
      <c r="D430" s="13"/>
      <c r="E430" s="2"/>
      <c r="F430" s="2"/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23"/>
      <c r="BB430" s="3"/>
    </row>
    <row r="431" spans="1:54" s="5" customFormat="1" ht="18" customHeight="1" thickBot="1">
      <c r="A431" s="11"/>
      <c r="B431" s="26"/>
      <c r="C431" s="16"/>
      <c r="D431" s="13"/>
      <c r="E431" s="2"/>
      <c r="F431" s="2"/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23"/>
      <c r="BB431" s="3"/>
    </row>
    <row r="432" spans="1:54" s="5" customFormat="1" ht="18" customHeight="1" thickBot="1">
      <c r="A432" s="11"/>
      <c r="B432" s="26"/>
      <c r="C432" s="16"/>
      <c r="D432" s="13"/>
      <c r="E432" s="2"/>
      <c r="F432" s="2"/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23"/>
      <c r="BB432" s="3"/>
    </row>
    <row r="433" spans="1:54" s="5" customFormat="1" ht="18" customHeight="1" thickBot="1">
      <c r="A433" s="11"/>
      <c r="B433" s="26"/>
      <c r="C433" s="31"/>
      <c r="D433" s="13"/>
      <c r="E433" s="2"/>
      <c r="F433" s="2"/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23"/>
      <c r="BB433" s="6"/>
    </row>
    <row r="434" spans="1:54" s="5" customFormat="1" ht="18" customHeight="1" thickBot="1">
      <c r="A434" s="11"/>
      <c r="B434" s="26"/>
      <c r="C434" s="22"/>
      <c r="D434" s="13"/>
      <c r="E434" s="2"/>
      <c r="F434" s="2"/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23"/>
      <c r="BB434" s="6"/>
    </row>
    <row r="435" spans="1:54" s="5" customFormat="1" ht="18" customHeight="1" thickBot="1">
      <c r="A435" s="11"/>
      <c r="B435" s="26"/>
      <c r="C435" s="22"/>
      <c r="D435" s="13"/>
      <c r="E435" s="2"/>
      <c r="F435" s="2"/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23"/>
      <c r="BB435" s="6"/>
    </row>
    <row r="436" spans="1:54" ht="18" customHeight="1" thickBot="1">
      <c r="A436" s="11"/>
      <c r="B436" s="26"/>
      <c r="C436" s="16"/>
      <c r="D436" s="13"/>
      <c r="E436" s="2"/>
      <c r="F436" s="2"/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23"/>
      <c r="BB436" s="6"/>
    </row>
    <row r="437" spans="1:54" ht="18" customHeight="1" thickBot="1">
      <c r="A437" s="11"/>
      <c r="B437" s="26"/>
      <c r="C437" s="16"/>
      <c r="D437" s="13"/>
      <c r="E437" s="2"/>
      <c r="F437" s="2"/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23"/>
      <c r="BB437" s="6"/>
    </row>
    <row r="438" spans="1:54" ht="18" customHeight="1" thickBot="1">
      <c r="A438" s="11"/>
      <c r="B438" s="26"/>
      <c r="C438" s="16"/>
      <c r="D438" s="13"/>
      <c r="E438" s="2"/>
      <c r="F438" s="2"/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23"/>
      <c r="BB438" s="6"/>
    </row>
    <row r="439" spans="1:54" ht="18" customHeight="1" thickBot="1">
      <c r="A439" s="11"/>
      <c r="B439" s="26"/>
      <c r="C439" s="16"/>
      <c r="D439" s="13"/>
      <c r="E439" s="2"/>
      <c r="F439" s="2"/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23"/>
      <c r="BB439" s="6"/>
    </row>
    <row r="440" spans="1:54" ht="18" customHeight="1" thickBot="1">
      <c r="A440" s="11"/>
      <c r="B440" s="26"/>
      <c r="C440" s="16"/>
      <c r="D440" s="13"/>
      <c r="E440" s="2"/>
      <c r="F440" s="2"/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23"/>
      <c r="BB440" s="6"/>
    </row>
    <row r="441" spans="1:54" ht="18" customHeight="1" thickBot="1">
      <c r="A441" s="11"/>
      <c r="B441" s="26"/>
      <c r="C441" s="16"/>
      <c r="D441" s="13"/>
      <c r="E441" s="2"/>
      <c r="F441" s="2"/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23"/>
      <c r="BB441" s="6"/>
    </row>
    <row r="442" spans="1:54" ht="18" customHeight="1" thickBot="1">
      <c r="A442" s="11"/>
      <c r="B442" s="27"/>
      <c r="C442" s="16"/>
      <c r="D442" s="13"/>
      <c r="E442" s="2"/>
      <c r="F442" s="2"/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23"/>
      <c r="BB442" s="6"/>
    </row>
    <row r="443" spans="1:54" ht="18" customHeight="1" thickBot="1">
      <c r="A443" s="11"/>
      <c r="B443" s="26"/>
      <c r="C443" s="16"/>
      <c r="D443" s="13"/>
      <c r="E443" s="2"/>
      <c r="F443" s="2"/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23"/>
      <c r="BB443" s="6"/>
    </row>
    <row r="444" spans="1:54" ht="18" customHeight="1" thickBot="1">
      <c r="A444" s="11"/>
      <c r="B444" s="26"/>
      <c r="C444" s="16"/>
      <c r="D444" s="13"/>
      <c r="E444" s="2"/>
      <c r="F444" s="2"/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23"/>
      <c r="BB444" s="6"/>
    </row>
    <row r="445" spans="1:54" ht="18" customHeight="1" thickBot="1">
      <c r="A445" s="11"/>
      <c r="B445" s="26"/>
      <c r="C445" s="16"/>
      <c r="D445" s="13"/>
      <c r="E445" s="2"/>
      <c r="F445" s="2"/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23"/>
      <c r="BB445" s="6"/>
    </row>
    <row r="446" spans="1:54" ht="18" customHeight="1" thickBot="1">
      <c r="A446" s="11"/>
      <c r="B446" s="26"/>
      <c r="C446" s="16"/>
      <c r="D446" s="13"/>
      <c r="E446" s="2"/>
      <c r="F446" s="2"/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23"/>
      <c r="BB446" s="6"/>
    </row>
    <row r="447" spans="1:54" ht="18" customHeight="1" thickBot="1">
      <c r="A447" s="11"/>
      <c r="B447" s="26"/>
      <c r="C447" s="16"/>
      <c r="D447" s="13"/>
      <c r="E447" s="2"/>
      <c r="F447" s="2"/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23"/>
      <c r="BB447" s="6"/>
    </row>
    <row r="448" spans="1:54" ht="18" customHeight="1" thickBot="1">
      <c r="A448" s="11"/>
      <c r="B448" s="26"/>
      <c r="C448" s="16"/>
      <c r="D448" s="13"/>
      <c r="E448" s="2"/>
      <c r="F448" s="2"/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23"/>
      <c r="BB448" s="6"/>
    </row>
    <row r="449" spans="1:54" ht="18" customHeight="1" thickBot="1">
      <c r="A449" s="11"/>
      <c r="B449" s="26"/>
      <c r="C449" s="16"/>
      <c r="D449" s="13"/>
      <c r="E449" s="2"/>
      <c r="F449" s="2"/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23"/>
      <c r="BB449" s="6"/>
    </row>
    <row r="450" spans="1:54" ht="18" customHeight="1" thickBot="1">
      <c r="A450" s="11"/>
      <c r="B450" s="26"/>
      <c r="C450" s="16"/>
      <c r="D450" s="13"/>
      <c r="E450" s="2"/>
      <c r="F450" s="2"/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23"/>
      <c r="BB450" s="6"/>
    </row>
    <row r="451" spans="1:54" s="5" customFormat="1" ht="18" customHeight="1" thickBot="1">
      <c r="A451" s="11"/>
      <c r="B451" s="26"/>
      <c r="C451" s="16"/>
      <c r="D451" s="13"/>
      <c r="E451" s="2"/>
      <c r="F451" s="2"/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23"/>
      <c r="BB451" s="6"/>
    </row>
    <row r="452" spans="1:54" ht="18" customHeight="1" thickBot="1">
      <c r="A452" s="11"/>
      <c r="B452" s="26"/>
      <c r="C452" s="16"/>
      <c r="D452" s="13"/>
      <c r="E452" s="2"/>
      <c r="F452" s="2"/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23"/>
      <c r="BB452" s="6"/>
    </row>
    <row r="453" spans="1:54" ht="18" customHeight="1" thickBot="1">
      <c r="A453" s="11"/>
      <c r="B453" s="26"/>
      <c r="C453" s="16"/>
      <c r="D453" s="13"/>
      <c r="E453" s="2"/>
      <c r="F453" s="2"/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23"/>
      <c r="BB453" s="6"/>
    </row>
    <row r="454" spans="1:54" ht="18" customHeight="1" thickBot="1">
      <c r="A454" s="11"/>
      <c r="B454" s="26"/>
      <c r="C454" s="16"/>
      <c r="D454" s="13"/>
      <c r="E454" s="2"/>
      <c r="F454" s="2"/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23"/>
      <c r="BB454" s="6"/>
    </row>
    <row r="455" spans="1:54" s="5" customFormat="1" ht="18" customHeight="1" thickBot="1">
      <c r="A455" s="11"/>
      <c r="B455" s="26"/>
      <c r="C455" s="16"/>
      <c r="D455" s="13"/>
      <c r="E455" s="2"/>
      <c r="F455" s="2"/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23"/>
      <c r="BB455" s="6"/>
    </row>
    <row r="456" spans="1:54" s="5" customFormat="1" ht="18" customHeight="1" thickBot="1">
      <c r="A456" s="11"/>
      <c r="B456" s="26"/>
      <c r="C456" s="16"/>
      <c r="D456" s="13"/>
      <c r="E456" s="2"/>
      <c r="F456" s="2"/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23"/>
      <c r="BB456" s="6"/>
    </row>
    <row r="457" spans="1:54" ht="18" customHeight="1" thickBot="1">
      <c r="A457" s="11"/>
      <c r="B457" s="26"/>
      <c r="C457" s="16"/>
      <c r="D457" s="13"/>
      <c r="E457" s="2"/>
      <c r="F457" s="2"/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23"/>
      <c r="BB457" s="6"/>
    </row>
    <row r="458" spans="1:54" s="5" customFormat="1" ht="18" customHeight="1" thickBot="1">
      <c r="A458" s="11"/>
      <c r="B458" s="26"/>
      <c r="C458" s="16"/>
      <c r="D458" s="13"/>
      <c r="E458" s="2"/>
      <c r="F458" s="2"/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23"/>
      <c r="BB458" s="6"/>
    </row>
    <row r="459" spans="1:54" s="5" customFormat="1" ht="18" customHeight="1" thickBot="1">
      <c r="A459" s="11"/>
      <c r="B459" s="26"/>
      <c r="C459" s="16"/>
      <c r="D459" s="13"/>
      <c r="E459" s="2"/>
      <c r="F459" s="2"/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23"/>
      <c r="BB459" s="6"/>
    </row>
    <row r="460" spans="1:54" s="5" customFormat="1" ht="18" customHeight="1" thickBot="1">
      <c r="A460" s="11"/>
      <c r="B460" s="27"/>
      <c r="C460" s="16"/>
      <c r="D460" s="13"/>
      <c r="E460" s="2"/>
      <c r="F460" s="2"/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23"/>
      <c r="BB460" s="6"/>
    </row>
    <row r="461" spans="1:54" s="5" customFormat="1" ht="18" customHeight="1" thickBot="1">
      <c r="A461" s="11"/>
      <c r="B461" s="26"/>
      <c r="C461" s="16"/>
      <c r="D461" s="13"/>
      <c r="E461" s="2"/>
      <c r="F461" s="2"/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23"/>
      <c r="BB461" s="6"/>
    </row>
    <row r="462" spans="1:54" s="5" customFormat="1" ht="18" customHeight="1" thickBot="1">
      <c r="A462" s="11"/>
      <c r="B462" s="26"/>
      <c r="C462" s="16"/>
      <c r="D462" s="13"/>
      <c r="E462" s="2"/>
      <c r="F462" s="2"/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23"/>
      <c r="BB462" s="6"/>
    </row>
    <row r="463" spans="1:54" s="5" customFormat="1" ht="18" customHeight="1" thickBot="1">
      <c r="A463" s="11"/>
      <c r="B463" s="26"/>
      <c r="C463" s="16"/>
      <c r="D463" s="13"/>
      <c r="E463" s="2"/>
      <c r="F463" s="2"/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23"/>
      <c r="BB463" s="6"/>
    </row>
    <row r="464" spans="1:54" s="5" customFormat="1" ht="18" customHeight="1" thickBot="1">
      <c r="A464" s="11"/>
      <c r="B464" s="26"/>
      <c r="C464" s="16"/>
      <c r="D464" s="13"/>
      <c r="E464" s="2"/>
      <c r="F464" s="2"/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23"/>
      <c r="BB464" s="6"/>
    </row>
    <row r="465" spans="1:54" s="5" customFormat="1" ht="18" customHeight="1" thickBot="1">
      <c r="A465" s="11"/>
      <c r="B465" s="26"/>
      <c r="C465" s="16"/>
      <c r="D465" s="13"/>
      <c r="E465" s="2"/>
      <c r="F465" s="2"/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23"/>
      <c r="BB465" s="6"/>
    </row>
    <row r="466" spans="1:54" s="5" customFormat="1" ht="18" customHeight="1" thickBot="1">
      <c r="A466" s="11"/>
      <c r="B466" s="26"/>
      <c r="C466" s="16"/>
      <c r="D466" s="13"/>
      <c r="E466" s="2"/>
      <c r="F466" s="2"/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23"/>
      <c r="BB466" s="6"/>
    </row>
    <row r="467" spans="1:54" s="5" customFormat="1" ht="18" customHeight="1" thickBot="1">
      <c r="A467" s="11"/>
      <c r="B467" s="26"/>
      <c r="C467" s="16"/>
      <c r="D467" s="13"/>
      <c r="E467" s="2"/>
      <c r="F467" s="2"/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23"/>
      <c r="BB467" s="6"/>
    </row>
    <row r="468" spans="1:54" s="5" customFormat="1" ht="18" customHeight="1" thickBot="1">
      <c r="A468" s="11"/>
      <c r="B468" s="26"/>
      <c r="C468" s="16"/>
      <c r="D468" s="13"/>
      <c r="E468" s="2"/>
      <c r="F468" s="2"/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23"/>
      <c r="BB468" s="6"/>
    </row>
    <row r="469" spans="1:54" s="5" customFormat="1" ht="18" customHeight="1" thickBot="1">
      <c r="A469" s="11"/>
      <c r="B469" s="26"/>
      <c r="C469" s="16"/>
      <c r="D469" s="13"/>
      <c r="E469" s="2"/>
      <c r="F469" s="2"/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23"/>
      <c r="BB469" s="6"/>
    </row>
    <row r="470" spans="1:54" s="5" customFormat="1" ht="18" customHeight="1" thickBot="1">
      <c r="A470" s="11"/>
      <c r="B470" s="26"/>
      <c r="C470" s="16"/>
      <c r="D470" s="13"/>
      <c r="E470" s="2"/>
      <c r="F470" s="2"/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23"/>
      <c r="BB470" s="6"/>
    </row>
    <row r="471" spans="1:54" s="5" customFormat="1" ht="18" customHeight="1" thickBot="1">
      <c r="A471" s="11"/>
      <c r="B471" s="27"/>
      <c r="C471" s="16"/>
      <c r="D471" s="13"/>
      <c r="E471" s="2"/>
      <c r="F471" s="2"/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23"/>
      <c r="BB471" s="6"/>
    </row>
    <row r="472" spans="1:54" s="5" customFormat="1" ht="18" customHeight="1" thickBot="1">
      <c r="A472" s="11"/>
      <c r="B472" s="26"/>
      <c r="C472" s="16"/>
      <c r="D472" s="13"/>
      <c r="E472" s="2"/>
      <c r="F472" s="2"/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23"/>
      <c r="BB472" s="6"/>
    </row>
    <row r="473" spans="1:54" s="5" customFormat="1" ht="18" customHeight="1" thickBot="1">
      <c r="A473" s="11"/>
      <c r="B473" s="26"/>
      <c r="C473" s="16"/>
      <c r="D473" s="13"/>
      <c r="E473" s="2"/>
      <c r="F473" s="2"/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23"/>
      <c r="BB473" s="6"/>
    </row>
    <row r="474" spans="1:54" ht="18" customHeight="1" thickBot="1">
      <c r="A474" s="11"/>
      <c r="B474" s="26"/>
      <c r="C474" s="16"/>
      <c r="D474" s="13"/>
      <c r="E474" s="2"/>
      <c r="F474" s="2"/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23"/>
      <c r="BB474" s="6"/>
    </row>
    <row r="475" spans="1:54" ht="18" customHeight="1" thickBot="1">
      <c r="A475" s="11"/>
      <c r="B475" s="26"/>
      <c r="C475" s="16"/>
      <c r="D475" s="13"/>
      <c r="E475" s="2"/>
      <c r="F475" s="2"/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23"/>
      <c r="BB475" s="6"/>
    </row>
    <row r="476" spans="1:54" ht="18" customHeight="1" thickBot="1">
      <c r="A476" s="11"/>
      <c r="B476" s="26"/>
      <c r="C476" s="16"/>
      <c r="D476" s="13"/>
      <c r="E476" s="2"/>
      <c r="F476" s="2"/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23"/>
      <c r="BB476" s="6"/>
    </row>
    <row r="477" spans="1:54" ht="18" customHeight="1" thickBot="1">
      <c r="A477" s="11"/>
      <c r="B477" s="26"/>
      <c r="C477" s="16"/>
      <c r="D477" s="13"/>
      <c r="E477" s="2"/>
      <c r="F477" s="2"/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23"/>
      <c r="BB477" s="6"/>
    </row>
    <row r="478" spans="1:54" ht="18" customHeight="1" thickBot="1">
      <c r="A478" s="11"/>
      <c r="B478" s="26"/>
      <c r="C478" s="16"/>
      <c r="D478" s="13"/>
      <c r="E478" s="2"/>
      <c r="F478" s="2"/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23"/>
      <c r="BB478" s="6"/>
    </row>
    <row r="479" spans="1:54" ht="18" customHeight="1" thickBot="1">
      <c r="A479" s="11"/>
      <c r="B479" s="26"/>
      <c r="C479" s="16"/>
      <c r="D479" s="13"/>
      <c r="E479" s="2"/>
      <c r="F479" s="2"/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23"/>
      <c r="BB479" s="6"/>
    </row>
    <row r="480" spans="1:54" ht="18" customHeight="1" thickBot="1">
      <c r="A480" s="11"/>
      <c r="B480" s="26"/>
      <c r="C480" s="16"/>
      <c r="D480" s="13"/>
      <c r="E480" s="2"/>
      <c r="F480" s="2"/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23"/>
      <c r="BB480" s="6"/>
    </row>
    <row r="481" spans="1:54" s="5" customFormat="1" ht="18" customHeight="1" thickBot="1">
      <c r="A481" s="11"/>
      <c r="B481" s="26"/>
      <c r="C481" s="16"/>
      <c r="D481" s="13"/>
      <c r="E481" s="2"/>
      <c r="F481" s="2"/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23"/>
      <c r="BB481" s="6"/>
    </row>
    <row r="482" spans="1:54" s="5" customFormat="1" ht="18" customHeight="1" thickBot="1">
      <c r="A482" s="11"/>
      <c r="B482" s="26"/>
      <c r="C482" s="16"/>
      <c r="D482" s="13"/>
      <c r="E482" s="2"/>
      <c r="F482" s="2"/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23"/>
      <c r="BB482" s="6"/>
    </row>
    <row r="483" spans="1:54" s="5" customFormat="1" ht="18" customHeight="1" thickBot="1">
      <c r="A483" s="11"/>
      <c r="B483" s="26"/>
      <c r="C483" s="16"/>
      <c r="D483" s="13"/>
      <c r="E483" s="2"/>
      <c r="F483" s="2"/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23"/>
      <c r="BB483" s="6"/>
    </row>
    <row r="484" spans="1:54" s="5" customFormat="1" ht="18" customHeight="1" thickBot="1">
      <c r="A484" s="11"/>
      <c r="B484" s="26"/>
      <c r="C484" s="16"/>
      <c r="D484" s="13"/>
      <c r="E484" s="2"/>
      <c r="F484" s="2"/>
      <c r="G484" s="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23"/>
      <c r="BB484" s="6"/>
    </row>
    <row r="485" spans="1:54" s="5" customFormat="1" ht="18" customHeight="1" thickBot="1">
      <c r="A485" s="11"/>
      <c r="B485" s="26"/>
      <c r="C485" s="16"/>
      <c r="D485" s="13"/>
      <c r="E485" s="2"/>
      <c r="F485" s="2"/>
      <c r="G485" s="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23"/>
      <c r="BB485" s="6"/>
    </row>
    <row r="486" spans="1:54" s="5" customFormat="1" ht="18" customHeight="1" thickBot="1">
      <c r="A486" s="11"/>
      <c r="B486" s="26"/>
      <c r="C486" s="16"/>
      <c r="D486" s="13"/>
      <c r="E486" s="2"/>
      <c r="F486" s="2"/>
      <c r="G486" s="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23"/>
      <c r="BB486" s="6"/>
    </row>
    <row r="487" spans="1:54" s="5" customFormat="1" ht="18" customHeight="1" thickBot="1">
      <c r="A487" s="11"/>
      <c r="B487" s="26"/>
      <c r="C487" s="16"/>
      <c r="D487" s="13"/>
      <c r="E487" s="2"/>
      <c r="F487" s="2"/>
      <c r="G487" s="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23"/>
      <c r="BB487" s="6"/>
    </row>
    <row r="488" spans="1:54" ht="18" customHeight="1" thickBot="1">
      <c r="A488" s="11"/>
      <c r="B488" s="26"/>
      <c r="C488" s="16"/>
      <c r="D488" s="13"/>
      <c r="E488" s="2"/>
      <c r="F488" s="2"/>
      <c r="G488" s="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23"/>
      <c r="BB488" s="6"/>
    </row>
    <row r="489" spans="1:54" ht="18" customHeight="1" thickBot="1">
      <c r="A489" s="11"/>
      <c r="B489" s="26"/>
      <c r="C489" s="16"/>
      <c r="D489" s="13"/>
      <c r="E489" s="2"/>
      <c r="F489" s="2"/>
      <c r="G489" s="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23"/>
      <c r="BB489" s="6"/>
    </row>
    <row r="490" spans="1:54" ht="18" customHeight="1" thickBot="1">
      <c r="A490" s="11"/>
      <c r="B490" s="26"/>
      <c r="C490" s="16"/>
      <c r="D490" s="13"/>
      <c r="E490" s="2"/>
      <c r="F490" s="2"/>
      <c r="G490" s="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23"/>
      <c r="BB490" s="6"/>
    </row>
    <row r="491" spans="1:54" s="5" customFormat="1" ht="18" customHeight="1" thickBot="1">
      <c r="A491" s="11"/>
      <c r="B491" s="27"/>
      <c r="C491" s="16"/>
      <c r="D491" s="13"/>
      <c r="E491" s="2"/>
      <c r="F491" s="2"/>
      <c r="G491" s="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23"/>
      <c r="BB491" s="6"/>
    </row>
    <row r="492" spans="1:54" ht="18" customHeight="1" thickBot="1">
      <c r="A492" s="11"/>
      <c r="B492" s="26"/>
      <c r="C492" s="16"/>
      <c r="D492" s="13"/>
      <c r="E492" s="2"/>
      <c r="F492" s="2"/>
      <c r="G492" s="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23"/>
      <c r="BB492" s="6"/>
    </row>
    <row r="493" spans="1:54" s="5" customFormat="1" ht="18" customHeight="1" thickBot="1">
      <c r="A493" s="11"/>
      <c r="B493" s="26"/>
      <c r="C493" s="16"/>
      <c r="D493" s="13"/>
      <c r="E493" s="2"/>
      <c r="F493" s="2"/>
      <c r="G493" s="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23"/>
      <c r="BB493" s="6"/>
    </row>
    <row r="494" spans="1:54" ht="18" customHeight="1" thickBot="1">
      <c r="A494" s="11"/>
      <c r="B494" s="27"/>
      <c r="C494" s="16"/>
      <c r="D494" s="13"/>
      <c r="E494" s="2"/>
      <c r="F494" s="2"/>
      <c r="G494" s="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23"/>
      <c r="BB494" s="6"/>
    </row>
    <row r="495" spans="1:54" ht="18" customHeight="1" thickBot="1">
      <c r="A495" s="11"/>
      <c r="B495" s="26"/>
      <c r="C495" s="16"/>
      <c r="D495" s="13"/>
      <c r="E495" s="2"/>
      <c r="F495" s="2"/>
      <c r="G495" s="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23"/>
      <c r="BB495" s="6"/>
    </row>
    <row r="496" spans="1:54" ht="18" customHeight="1" thickBot="1">
      <c r="A496" s="11"/>
      <c r="B496" s="26"/>
      <c r="C496" s="16"/>
      <c r="D496" s="13"/>
      <c r="E496" s="2"/>
      <c r="F496" s="2"/>
      <c r="G496" s="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23"/>
      <c r="BB496" s="6"/>
    </row>
    <row r="497" spans="1:54" ht="18" customHeight="1" thickBot="1">
      <c r="A497" s="11"/>
      <c r="B497" s="26"/>
      <c r="C497" s="16"/>
      <c r="D497" s="13"/>
      <c r="E497" s="2"/>
      <c r="F497" s="2"/>
      <c r="G497" s="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23"/>
      <c r="BB497" s="6"/>
    </row>
    <row r="498" spans="1:54" ht="18" customHeight="1" thickBot="1">
      <c r="A498" s="11"/>
      <c r="B498" s="26"/>
      <c r="C498" s="16"/>
      <c r="D498" s="13"/>
      <c r="E498" s="2"/>
      <c r="F498" s="2"/>
      <c r="G498" s="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23"/>
      <c r="BB498" s="6"/>
    </row>
    <row r="499" spans="1:54" ht="18" customHeight="1" thickBot="1">
      <c r="A499" s="11"/>
      <c r="B499" s="26"/>
      <c r="C499" s="16"/>
      <c r="D499" s="13"/>
      <c r="E499" s="2"/>
      <c r="F499" s="2"/>
      <c r="G499" s="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23"/>
      <c r="BB499" s="6"/>
    </row>
    <row r="500" spans="1:54" ht="18" customHeight="1" thickBot="1">
      <c r="A500" s="11"/>
      <c r="B500" s="26"/>
      <c r="C500" s="16"/>
      <c r="D500" s="13"/>
      <c r="E500" s="2"/>
      <c r="F500" s="2"/>
      <c r="G500" s="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23"/>
      <c r="BB500" s="6"/>
    </row>
    <row r="501" spans="1:54" ht="18" customHeight="1" thickBot="1">
      <c r="A501" s="11"/>
      <c r="B501" s="26"/>
      <c r="C501" s="16"/>
      <c r="D501" s="13"/>
      <c r="E501" s="2"/>
      <c r="F501" s="2"/>
      <c r="G501" s="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23"/>
      <c r="BB501" s="6"/>
    </row>
    <row r="502" spans="1:54" ht="18" customHeight="1" thickBot="1">
      <c r="A502" s="11"/>
      <c r="B502" s="26"/>
      <c r="C502" s="16"/>
      <c r="D502" s="13"/>
      <c r="E502" s="2"/>
      <c r="F502" s="2"/>
      <c r="G502" s="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23"/>
      <c r="BB502" s="6"/>
    </row>
    <row r="503" spans="1:54" ht="18" customHeight="1" thickBot="1">
      <c r="A503" s="11"/>
      <c r="B503" s="26"/>
      <c r="C503" s="16"/>
      <c r="D503" s="13"/>
      <c r="E503" s="2"/>
      <c r="F503" s="2"/>
      <c r="G503" s="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23"/>
      <c r="BB503" s="6"/>
    </row>
    <row r="504" spans="1:54" ht="18" customHeight="1" thickBot="1">
      <c r="A504" s="11"/>
      <c r="B504" s="26"/>
      <c r="C504" s="16"/>
      <c r="D504" s="13"/>
      <c r="E504" s="2"/>
      <c r="F504" s="2"/>
      <c r="G504" s="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23"/>
      <c r="BB504" s="6"/>
    </row>
    <row r="505" spans="1:54" ht="18" customHeight="1" thickBot="1">
      <c r="A505" s="11"/>
      <c r="B505" s="26"/>
      <c r="C505" s="16"/>
      <c r="D505" s="13"/>
      <c r="E505" s="2"/>
      <c r="F505" s="2"/>
      <c r="G505" s="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23"/>
      <c r="BB505" s="6"/>
    </row>
    <row r="506" spans="1:54" ht="18" customHeight="1" thickBot="1">
      <c r="A506" s="11"/>
      <c r="B506" s="26"/>
      <c r="C506" s="16"/>
      <c r="D506" s="13"/>
      <c r="E506" s="2"/>
      <c r="F506" s="2"/>
      <c r="G506" s="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23"/>
      <c r="BB506" s="6"/>
    </row>
    <row r="507" spans="1:54" ht="18" customHeight="1" thickBot="1">
      <c r="A507" s="11"/>
      <c r="B507" s="27"/>
      <c r="C507" s="16"/>
      <c r="D507" s="13"/>
      <c r="E507" s="2"/>
      <c r="F507" s="2"/>
      <c r="G507" s="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23"/>
      <c r="BB507" s="6"/>
    </row>
    <row r="508" spans="1:54" ht="18" customHeight="1" thickBot="1">
      <c r="A508" s="11"/>
      <c r="B508" s="26"/>
      <c r="C508" s="16"/>
      <c r="D508" s="13"/>
      <c r="E508" s="2"/>
      <c r="F508" s="2"/>
      <c r="G508" s="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23"/>
      <c r="BB508" s="6"/>
    </row>
    <row r="509" spans="1:54" ht="18" customHeight="1" thickBot="1">
      <c r="A509" s="11"/>
      <c r="B509" s="26"/>
      <c r="C509" s="16"/>
      <c r="D509" s="13"/>
      <c r="E509" s="2"/>
      <c r="F509" s="2"/>
      <c r="G509" s="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23"/>
      <c r="BB509" s="6"/>
    </row>
    <row r="510" spans="1:54" ht="18" customHeight="1" thickBot="1">
      <c r="A510" s="11"/>
      <c r="B510" s="26"/>
      <c r="C510" s="16"/>
      <c r="D510" s="13"/>
      <c r="E510" s="2"/>
      <c r="F510" s="2"/>
      <c r="G510" s="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23"/>
      <c r="BB510" s="6"/>
    </row>
    <row r="511" spans="1:54" ht="18" customHeight="1" thickBot="1">
      <c r="A511" s="11"/>
      <c r="B511" s="26"/>
      <c r="C511" s="16"/>
      <c r="D511" s="13"/>
      <c r="E511" s="2"/>
      <c r="F511" s="2"/>
      <c r="G511" s="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23"/>
      <c r="BB511" s="6"/>
    </row>
    <row r="512" spans="1:54" ht="18" customHeight="1" thickBot="1">
      <c r="A512" s="11"/>
      <c r="B512" s="26"/>
      <c r="C512" s="16"/>
      <c r="D512" s="13"/>
      <c r="E512" s="2"/>
      <c r="F512" s="2"/>
      <c r="G512" s="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23"/>
      <c r="BB512" s="6"/>
    </row>
    <row r="513" spans="1:54" s="5" customFormat="1" ht="18" customHeight="1" thickBot="1">
      <c r="A513" s="11"/>
      <c r="B513" s="26"/>
      <c r="C513" s="16"/>
      <c r="D513" s="13"/>
      <c r="E513" s="2"/>
      <c r="F513" s="2"/>
      <c r="G513" s="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23"/>
      <c r="BB513" s="6"/>
    </row>
    <row r="514" spans="1:54" s="5" customFormat="1" ht="18" customHeight="1" thickBot="1">
      <c r="A514" s="11"/>
      <c r="B514" s="26"/>
      <c r="C514" s="16"/>
      <c r="D514" s="13"/>
      <c r="E514" s="2"/>
      <c r="F514" s="2"/>
      <c r="G514" s="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23"/>
      <c r="BB514" s="6"/>
    </row>
    <row r="515" spans="1:54" s="5" customFormat="1" ht="18" customHeight="1" thickBot="1">
      <c r="A515" s="11"/>
      <c r="B515" s="26"/>
      <c r="C515" s="16"/>
      <c r="D515" s="13"/>
      <c r="E515" s="2"/>
      <c r="F515" s="2"/>
      <c r="G515" s="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23"/>
      <c r="BB515" s="6"/>
    </row>
    <row r="516" spans="1:54" s="5" customFormat="1" ht="18" customHeight="1" thickBot="1">
      <c r="A516" s="11"/>
      <c r="B516" s="26"/>
      <c r="C516" s="16"/>
      <c r="D516" s="13"/>
      <c r="E516" s="2"/>
      <c r="F516" s="2"/>
      <c r="G516" s="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23"/>
      <c r="BB516" s="6"/>
    </row>
    <row r="517" spans="1:54" ht="18" customHeight="1" thickBot="1">
      <c r="A517" s="11"/>
      <c r="B517" s="26"/>
      <c r="C517" s="16"/>
      <c r="D517" s="13"/>
      <c r="E517" s="2"/>
      <c r="F517" s="2"/>
      <c r="G517" s="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23"/>
      <c r="BB517" s="6"/>
    </row>
    <row r="518" spans="1:54" ht="18" customHeight="1" thickBot="1">
      <c r="A518" s="11"/>
      <c r="B518" s="26"/>
      <c r="C518" s="16"/>
      <c r="D518" s="13"/>
      <c r="E518" s="2"/>
      <c r="F518" s="2"/>
      <c r="G518" s="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23"/>
      <c r="BB518" s="6"/>
    </row>
    <row r="519" spans="1:54" ht="18" customHeight="1" thickBot="1">
      <c r="A519" s="11"/>
      <c r="B519" s="26"/>
      <c r="C519" s="16"/>
      <c r="D519" s="13"/>
      <c r="E519" s="2"/>
      <c r="F519" s="2"/>
      <c r="G519" s="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23"/>
      <c r="BB519" s="6"/>
    </row>
    <row r="520" spans="1:54" ht="18" customHeight="1" thickBot="1">
      <c r="A520" s="11"/>
      <c r="B520" s="26"/>
      <c r="C520" s="16"/>
      <c r="D520" s="13"/>
      <c r="E520" s="2"/>
      <c r="F520" s="2"/>
      <c r="G520" s="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23"/>
      <c r="BB520" s="6"/>
    </row>
    <row r="521" spans="1:54" ht="18" customHeight="1" thickBot="1">
      <c r="A521" s="11"/>
      <c r="B521" s="26"/>
      <c r="C521" s="16"/>
      <c r="D521" s="13"/>
      <c r="E521" s="2"/>
      <c r="F521" s="2"/>
      <c r="G521" s="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23"/>
      <c r="BB521" s="6"/>
    </row>
    <row r="522" spans="1:54" ht="18" customHeight="1" thickBot="1">
      <c r="A522" s="11"/>
      <c r="B522" s="26"/>
      <c r="C522" s="16"/>
      <c r="D522" s="13"/>
      <c r="E522" s="2"/>
      <c r="F522" s="2"/>
      <c r="G522" s="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23"/>
      <c r="BB522" s="6"/>
    </row>
    <row r="523" spans="1:54" ht="18" customHeight="1" thickBot="1">
      <c r="A523" s="11"/>
      <c r="B523" s="27"/>
      <c r="C523" s="16"/>
      <c r="D523" s="13"/>
      <c r="E523" s="2"/>
      <c r="F523" s="2"/>
      <c r="G523" s="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23"/>
      <c r="BB523" s="6"/>
    </row>
    <row r="524" spans="1:54" ht="18" customHeight="1" thickBot="1">
      <c r="A524" s="11"/>
      <c r="B524" s="26"/>
      <c r="C524" s="16"/>
      <c r="D524" s="13"/>
      <c r="E524" s="2"/>
      <c r="F524" s="2"/>
      <c r="G524" s="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23"/>
      <c r="BB524" s="6"/>
    </row>
    <row r="525" spans="1:54" ht="18" customHeight="1" thickBot="1">
      <c r="A525" s="11"/>
      <c r="B525" s="26"/>
      <c r="C525" s="16"/>
      <c r="D525" s="13"/>
      <c r="E525" s="2"/>
      <c r="F525" s="2"/>
      <c r="G525" s="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23"/>
      <c r="BB525" s="6"/>
    </row>
    <row r="526" spans="1:54" ht="18" customHeight="1" thickBot="1">
      <c r="A526" s="11"/>
      <c r="B526" s="26"/>
      <c r="C526" s="16"/>
      <c r="D526" s="13"/>
      <c r="E526" s="2"/>
      <c r="F526" s="2"/>
      <c r="G526" s="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23"/>
      <c r="BB526" s="6"/>
    </row>
    <row r="527" spans="1:54" ht="18" customHeight="1" thickBot="1">
      <c r="A527" s="11"/>
      <c r="B527" s="26"/>
      <c r="C527" s="16"/>
      <c r="D527" s="13"/>
      <c r="E527" s="2"/>
      <c r="F527" s="2"/>
      <c r="G527" s="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23"/>
      <c r="BB527" s="6"/>
    </row>
    <row r="528" spans="1:54" ht="18" customHeight="1" thickBot="1">
      <c r="A528" s="11"/>
      <c r="B528" s="26"/>
      <c r="C528" s="16"/>
      <c r="D528" s="13"/>
      <c r="E528" s="2"/>
      <c r="F528" s="2"/>
      <c r="G528" s="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23"/>
      <c r="BB528" s="6"/>
    </row>
    <row r="529" spans="1:54" ht="18" customHeight="1" thickBot="1">
      <c r="A529" s="11"/>
      <c r="B529" s="26"/>
      <c r="C529" s="16"/>
      <c r="D529" s="13"/>
      <c r="E529" s="2"/>
      <c r="F529" s="2"/>
      <c r="G529" s="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23"/>
      <c r="BB529" s="6"/>
    </row>
    <row r="530" spans="1:54" ht="18" customHeight="1" thickBot="1">
      <c r="A530" s="11"/>
      <c r="B530" s="26"/>
      <c r="C530" s="16"/>
      <c r="D530" s="13"/>
      <c r="E530" s="2"/>
      <c r="F530" s="2"/>
      <c r="G530" s="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23"/>
      <c r="BB530" s="6"/>
    </row>
    <row r="531" spans="1:54" ht="18" customHeight="1" thickBot="1">
      <c r="A531" s="11"/>
      <c r="B531" s="27"/>
      <c r="C531" s="16"/>
      <c r="D531" s="13"/>
      <c r="E531" s="2"/>
      <c r="F531" s="2"/>
      <c r="G531" s="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23"/>
      <c r="BB531" s="6"/>
    </row>
    <row r="532" spans="1:54" s="5" customFormat="1" ht="18" customHeight="1" thickBot="1">
      <c r="A532" s="11"/>
      <c r="B532" s="29"/>
      <c r="C532" s="16"/>
      <c r="D532" s="13"/>
      <c r="E532" s="2"/>
      <c r="F532" s="2"/>
      <c r="G532" s="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23"/>
      <c r="BB532" s="3"/>
    </row>
    <row r="533" spans="1:54" s="5" customFormat="1" ht="18" customHeight="1" thickBot="1">
      <c r="A533" s="11"/>
      <c r="B533" s="29"/>
      <c r="C533" s="16"/>
      <c r="D533" s="13"/>
      <c r="E533" s="2"/>
      <c r="F533" s="2"/>
      <c r="G533" s="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23"/>
      <c r="BB533" s="3"/>
    </row>
    <row r="534" spans="1:54" s="5" customFormat="1" ht="18" customHeight="1" thickBot="1">
      <c r="A534" s="11"/>
      <c r="B534" s="29"/>
      <c r="C534" s="16"/>
      <c r="D534" s="13"/>
      <c r="E534" s="2"/>
      <c r="F534" s="2"/>
      <c r="G534" s="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23"/>
      <c r="BB534" s="3"/>
    </row>
    <row r="535" spans="1:54" s="5" customFormat="1" ht="18" customHeight="1" thickBot="1">
      <c r="A535" s="11"/>
      <c r="B535" s="29"/>
      <c r="C535" s="21"/>
      <c r="D535" s="13"/>
      <c r="E535" s="2"/>
      <c r="F535" s="2"/>
      <c r="G535" s="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23"/>
      <c r="BB535" s="6"/>
    </row>
    <row r="536" spans="1:54" s="5" customFormat="1" ht="18" customHeight="1" thickBot="1">
      <c r="A536" s="11"/>
      <c r="B536" s="29"/>
      <c r="C536" s="21"/>
      <c r="D536" s="13"/>
      <c r="E536" s="2"/>
      <c r="F536" s="2"/>
      <c r="G536" s="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23"/>
      <c r="BB536" s="6"/>
    </row>
    <row r="537" spans="1:54" s="5" customFormat="1" ht="18" customHeight="1" thickBot="1">
      <c r="A537" s="11"/>
      <c r="B537" s="29"/>
      <c r="C537" s="21"/>
      <c r="D537" s="13"/>
      <c r="E537" s="2"/>
      <c r="F537" s="2"/>
      <c r="G537" s="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23"/>
      <c r="BB537" s="6"/>
    </row>
    <row r="538" spans="1:54" s="5" customFormat="1" ht="18" customHeight="1" thickBot="1">
      <c r="A538" s="11"/>
      <c r="B538" s="29"/>
      <c r="C538" s="16"/>
      <c r="D538" s="13"/>
      <c r="E538" s="2"/>
      <c r="F538" s="2"/>
      <c r="G538" s="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23"/>
      <c r="BB538" s="18"/>
    </row>
    <row r="539" spans="1:54" s="5" customFormat="1" ht="18" customHeight="1" thickBot="1">
      <c r="A539" s="11"/>
      <c r="B539" s="29"/>
      <c r="C539" s="16"/>
      <c r="D539" s="13"/>
      <c r="E539" s="2"/>
      <c r="F539" s="2"/>
      <c r="G539" s="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23"/>
      <c r="BB539" s="3"/>
    </row>
    <row r="540" spans="1:54" s="5" customFormat="1" ht="18" customHeight="1" thickBot="1">
      <c r="A540" s="11"/>
      <c r="B540" s="29"/>
      <c r="C540" s="16"/>
      <c r="D540" s="13"/>
      <c r="E540" s="2"/>
      <c r="F540" s="2"/>
      <c r="G540" s="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23"/>
      <c r="BB540" s="3"/>
    </row>
    <row r="541" spans="1:54" s="5" customFormat="1" ht="18" customHeight="1" thickBot="1">
      <c r="A541" s="11"/>
      <c r="B541" s="29"/>
      <c r="C541" s="16"/>
      <c r="D541" s="13"/>
      <c r="E541" s="2"/>
      <c r="F541" s="2"/>
      <c r="G541" s="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23"/>
      <c r="BB541" s="3"/>
    </row>
    <row r="542" spans="1:54" s="5" customFormat="1" ht="18" customHeight="1" thickBot="1">
      <c r="A542" s="11"/>
      <c r="B542" s="29"/>
      <c r="C542" s="16"/>
      <c r="D542" s="13"/>
      <c r="E542" s="2"/>
      <c r="F542" s="2"/>
      <c r="G542" s="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23"/>
      <c r="BB542" s="3"/>
    </row>
    <row r="543" spans="1:54" s="5" customFormat="1" ht="18" customHeight="1" thickBot="1">
      <c r="A543" s="11"/>
      <c r="B543" s="29"/>
      <c r="C543" s="16"/>
      <c r="D543" s="13"/>
      <c r="E543" s="2"/>
      <c r="F543" s="2"/>
      <c r="G543" s="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23"/>
      <c r="BB543" s="3"/>
    </row>
    <row r="544" spans="1:54" s="5" customFormat="1" ht="18" customHeight="1" thickBot="1">
      <c r="A544" s="11"/>
      <c r="B544" s="29"/>
      <c r="C544" s="16"/>
      <c r="D544" s="13"/>
      <c r="E544" s="2"/>
      <c r="F544" s="2"/>
      <c r="G544" s="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23"/>
      <c r="BB544" s="3"/>
    </row>
    <row r="545" spans="1:54" s="5" customFormat="1" ht="18" customHeight="1" thickBot="1">
      <c r="A545" s="11"/>
      <c r="B545" s="27"/>
      <c r="C545" s="16"/>
      <c r="D545" s="13"/>
      <c r="E545" s="2"/>
      <c r="F545" s="2"/>
      <c r="G545" s="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23"/>
      <c r="BB545" s="3"/>
    </row>
    <row r="546" spans="1:54" s="5" customFormat="1" ht="18" customHeight="1" thickBot="1">
      <c r="A546" s="11"/>
      <c r="B546" s="27"/>
      <c r="C546" s="16"/>
      <c r="D546" s="13"/>
      <c r="E546" s="2"/>
      <c r="F546" s="2"/>
      <c r="G546" s="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23"/>
      <c r="BB546" s="3"/>
    </row>
    <row r="547" spans="1:54" s="5" customFormat="1" ht="18" customHeight="1" thickBot="1">
      <c r="A547" s="11"/>
      <c r="B547" s="26"/>
      <c r="C547" s="16"/>
      <c r="D547" s="13"/>
      <c r="E547" s="2"/>
      <c r="F547" s="2"/>
      <c r="G547" s="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23"/>
      <c r="BB547" s="6"/>
    </row>
    <row r="548" spans="1:54" s="5" customFormat="1" ht="18" customHeight="1" thickBot="1">
      <c r="A548" s="11"/>
      <c r="B548" s="29"/>
      <c r="C548" s="16"/>
      <c r="D548" s="13"/>
      <c r="E548" s="2"/>
      <c r="F548" s="2"/>
      <c r="G548" s="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23"/>
      <c r="BB548" s="6"/>
    </row>
    <row r="549" spans="1:54" s="5" customFormat="1" ht="18" customHeight="1" thickBot="1">
      <c r="A549" s="11"/>
      <c r="B549" s="29"/>
      <c r="C549" s="16"/>
      <c r="D549" s="13"/>
      <c r="E549" s="2"/>
      <c r="F549" s="2"/>
      <c r="G549" s="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23"/>
      <c r="BB549" s="6"/>
    </row>
    <row r="550" spans="1:54" s="5" customFormat="1" ht="18" customHeight="1" thickBot="1">
      <c r="A550" s="11"/>
      <c r="B550" s="29"/>
      <c r="C550" s="16"/>
      <c r="D550" s="13"/>
      <c r="E550" s="2"/>
      <c r="F550" s="2"/>
      <c r="G550" s="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23"/>
      <c r="BB550" s="6"/>
    </row>
    <row r="551" spans="1:54" s="5" customFormat="1" ht="18" customHeight="1" thickBot="1">
      <c r="A551" s="11"/>
      <c r="B551" s="29"/>
      <c r="C551" s="16"/>
      <c r="D551" s="13"/>
      <c r="E551" s="2"/>
      <c r="F551" s="2"/>
      <c r="G551" s="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23"/>
      <c r="BB551" s="3"/>
    </row>
    <row r="552" spans="1:54" s="5" customFormat="1" ht="18" customHeight="1" thickBot="1">
      <c r="A552" s="11"/>
      <c r="B552" s="29"/>
      <c r="C552" s="16"/>
      <c r="D552" s="13"/>
      <c r="E552" s="2"/>
      <c r="F552" s="2"/>
      <c r="G552" s="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23"/>
      <c r="BB552" s="3"/>
    </row>
    <row r="553" spans="1:54" s="5" customFormat="1" ht="18" customHeight="1" thickBot="1">
      <c r="A553" s="11"/>
      <c r="B553" s="29"/>
      <c r="C553" s="16"/>
      <c r="D553" s="13"/>
      <c r="E553" s="2"/>
      <c r="F553" s="2"/>
      <c r="G553" s="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23"/>
      <c r="BB553" s="3"/>
    </row>
    <row r="554" spans="1:54" s="5" customFormat="1" ht="18" customHeight="1" thickBot="1">
      <c r="A554" s="11"/>
      <c r="B554" s="27"/>
      <c r="C554" s="16"/>
      <c r="D554" s="13"/>
      <c r="E554" s="2"/>
      <c r="F554" s="2"/>
      <c r="G554" s="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23"/>
      <c r="BB554" s="3"/>
    </row>
    <row r="555" spans="1:54" s="5" customFormat="1" ht="18" customHeight="1" thickBot="1">
      <c r="A555" s="11"/>
      <c r="B555" s="29"/>
      <c r="C555" s="16"/>
      <c r="D555" s="13"/>
      <c r="E555" s="2"/>
      <c r="F555" s="2"/>
      <c r="G555" s="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23"/>
      <c r="BB555" s="6"/>
    </row>
    <row r="556" spans="1:54" s="5" customFormat="1" ht="18" customHeight="1" thickBot="1">
      <c r="A556" s="11"/>
      <c r="B556" s="29"/>
      <c r="C556" s="16"/>
      <c r="D556" s="13"/>
      <c r="E556" s="2"/>
      <c r="F556" s="2"/>
      <c r="G556" s="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23"/>
      <c r="BB556" s="6"/>
    </row>
    <row r="557" spans="1:54" s="5" customFormat="1" ht="18" customHeight="1" thickBot="1">
      <c r="A557" s="11"/>
      <c r="B557" s="29"/>
      <c r="C557" s="16"/>
      <c r="D557" s="13"/>
      <c r="E557" s="2"/>
      <c r="F557" s="2"/>
      <c r="G557" s="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23"/>
      <c r="BB557" s="6"/>
    </row>
    <row r="558" spans="1:54" s="5" customFormat="1" ht="18" customHeight="1" thickBot="1">
      <c r="A558" s="11"/>
      <c r="B558" s="29"/>
      <c r="C558" s="16"/>
      <c r="D558" s="13"/>
      <c r="E558" s="2"/>
      <c r="F558" s="2"/>
      <c r="G558" s="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23"/>
      <c r="BB558" s="6"/>
    </row>
    <row r="559" spans="1:54" s="5" customFormat="1" ht="18" customHeight="1" thickBot="1">
      <c r="A559" s="11"/>
      <c r="B559" s="29"/>
      <c r="C559" s="16"/>
      <c r="D559" s="13"/>
      <c r="E559" s="2"/>
      <c r="F559" s="2"/>
      <c r="G559" s="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23"/>
      <c r="BB559" s="6"/>
    </row>
    <row r="560" spans="1:54" s="5" customFormat="1" ht="18" customHeight="1" thickBot="1">
      <c r="A560" s="11"/>
      <c r="B560" s="29"/>
      <c r="C560" s="16"/>
      <c r="D560" s="13"/>
      <c r="E560" s="2"/>
      <c r="F560" s="2"/>
      <c r="G560" s="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23"/>
      <c r="BB560" s="6"/>
    </row>
    <row r="561" spans="1:54" s="5" customFormat="1" ht="18" customHeight="1" thickBot="1">
      <c r="A561" s="11"/>
      <c r="B561" s="29"/>
      <c r="C561" s="16"/>
      <c r="D561" s="13"/>
      <c r="E561" s="2"/>
      <c r="F561" s="2"/>
      <c r="G561" s="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23"/>
      <c r="BB561" s="6"/>
    </row>
    <row r="562" spans="1:54" s="5" customFormat="1" ht="18" customHeight="1" thickBot="1">
      <c r="A562" s="11"/>
      <c r="B562" s="29"/>
      <c r="C562" s="16"/>
      <c r="D562" s="13"/>
      <c r="E562" s="2"/>
      <c r="F562" s="2"/>
      <c r="G562" s="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23"/>
      <c r="BB562" s="6"/>
    </row>
    <row r="563" spans="1:54" s="5" customFormat="1" ht="18" customHeight="1" thickBot="1">
      <c r="A563" s="11"/>
      <c r="B563" s="29"/>
      <c r="C563" s="16"/>
      <c r="D563" s="13"/>
      <c r="E563" s="2"/>
      <c r="F563" s="2"/>
      <c r="G563" s="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23"/>
      <c r="BB563" s="6"/>
    </row>
    <row r="564" spans="1:54" s="5" customFormat="1" ht="18" customHeight="1" thickBot="1">
      <c r="A564" s="11"/>
      <c r="B564" s="29"/>
      <c r="C564" s="16"/>
      <c r="D564" s="13"/>
      <c r="E564" s="2"/>
      <c r="F564" s="2"/>
      <c r="G564" s="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23"/>
      <c r="BB564" s="3"/>
    </row>
    <row r="565" spans="1:54" s="5" customFormat="1" ht="18" customHeight="1" thickBot="1">
      <c r="A565" s="11"/>
      <c r="B565" s="29"/>
      <c r="C565" s="16"/>
      <c r="D565" s="13"/>
      <c r="E565" s="2"/>
      <c r="F565" s="2"/>
      <c r="G565" s="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23"/>
      <c r="BB565" s="3"/>
    </row>
    <row r="566" spans="1:54" s="5" customFormat="1" ht="18" customHeight="1" thickBot="1">
      <c r="A566" s="11"/>
      <c r="B566" s="29"/>
      <c r="C566" s="16"/>
      <c r="D566" s="13"/>
      <c r="E566" s="2"/>
      <c r="F566" s="2"/>
      <c r="G566" s="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23"/>
      <c r="BB566" s="3"/>
    </row>
    <row r="567" spans="1:54" s="5" customFormat="1" ht="18" customHeight="1" thickBot="1">
      <c r="A567" s="11"/>
      <c r="B567" s="29"/>
      <c r="C567" s="16"/>
      <c r="D567" s="13"/>
      <c r="E567" s="2"/>
      <c r="F567" s="2"/>
      <c r="G567" s="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23"/>
      <c r="BB567" s="3"/>
    </row>
    <row r="568" spans="1:54" s="5" customFormat="1" ht="18" customHeight="1" thickBot="1">
      <c r="A568" s="11"/>
      <c r="B568" s="29"/>
      <c r="C568" s="16"/>
      <c r="D568" s="13"/>
      <c r="E568" s="2"/>
      <c r="F568" s="2"/>
      <c r="G568" s="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23"/>
      <c r="BB568" s="3"/>
    </row>
    <row r="569" spans="1:54" s="5" customFormat="1" ht="18" customHeight="1" thickBot="1">
      <c r="A569" s="11"/>
      <c r="B569" s="29"/>
      <c r="C569" s="16"/>
      <c r="D569" s="13"/>
      <c r="E569" s="2"/>
      <c r="F569" s="2"/>
      <c r="G569" s="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23"/>
      <c r="BB569" s="3"/>
    </row>
    <row r="570" spans="1:54" s="5" customFormat="1" ht="18" customHeight="1" thickBot="1">
      <c r="A570" s="11"/>
      <c r="B570" s="30"/>
      <c r="C570" s="16"/>
      <c r="D570" s="13"/>
      <c r="E570" s="2"/>
      <c r="F570" s="2"/>
      <c r="G570" s="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23"/>
      <c r="BB570" s="3"/>
    </row>
    <row r="571" spans="1:54" s="5" customFormat="1" ht="18" customHeight="1" thickBot="1">
      <c r="A571" s="11"/>
      <c r="B571" s="29"/>
      <c r="C571" s="16"/>
      <c r="D571" s="13"/>
      <c r="E571" s="2"/>
      <c r="F571" s="2"/>
      <c r="G571" s="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23"/>
      <c r="BB571" s="3"/>
    </row>
    <row r="572" spans="1:54" s="5" customFormat="1" ht="18" customHeight="1" thickBot="1">
      <c r="A572" s="11"/>
      <c r="B572" s="29"/>
      <c r="C572" s="16"/>
      <c r="D572" s="13"/>
      <c r="E572" s="2"/>
      <c r="F572" s="2"/>
      <c r="G572" s="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23"/>
      <c r="BB572" s="3"/>
    </row>
    <row r="573" spans="1:54" s="5" customFormat="1" ht="18" customHeight="1" thickBot="1">
      <c r="A573" s="11"/>
      <c r="B573" s="29"/>
      <c r="C573" s="16"/>
      <c r="D573" s="13"/>
      <c r="E573" s="2"/>
      <c r="F573" s="2"/>
      <c r="G573" s="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23"/>
      <c r="BB573" s="3"/>
    </row>
    <row r="574" spans="1:54" s="5" customFormat="1" ht="18" customHeight="1" thickBot="1">
      <c r="A574" s="11"/>
      <c r="B574" s="29"/>
      <c r="C574" s="16"/>
      <c r="D574" s="13"/>
      <c r="E574" s="2"/>
      <c r="F574" s="2"/>
      <c r="G574" s="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23"/>
      <c r="BB574" s="3"/>
    </row>
    <row r="575" spans="1:54" s="5" customFormat="1" ht="18" customHeight="1" thickBot="1">
      <c r="A575" s="11"/>
      <c r="B575" s="29"/>
      <c r="C575" s="16"/>
      <c r="D575" s="13"/>
      <c r="E575" s="2"/>
      <c r="F575" s="2"/>
      <c r="G575" s="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23"/>
      <c r="BB575" s="6"/>
    </row>
    <row r="576" spans="1:54" s="5" customFormat="1" ht="18" customHeight="1" thickBot="1">
      <c r="A576" s="11"/>
      <c r="B576" s="29"/>
      <c r="C576" s="16"/>
      <c r="D576" s="13"/>
      <c r="E576" s="2"/>
      <c r="F576" s="2"/>
      <c r="G576" s="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23"/>
      <c r="BB576" s="3"/>
    </row>
    <row r="577" spans="1:54" s="5" customFormat="1" ht="18" customHeight="1" thickBot="1">
      <c r="A577" s="11"/>
      <c r="B577" s="29"/>
      <c r="C577" s="16"/>
      <c r="D577" s="13"/>
      <c r="E577" s="2"/>
      <c r="F577" s="2"/>
      <c r="G577" s="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23"/>
      <c r="BB577" s="3"/>
    </row>
    <row r="578" spans="1:54" s="5" customFormat="1" ht="18" customHeight="1" thickBot="1">
      <c r="A578" s="11"/>
      <c r="B578" s="29"/>
      <c r="C578" s="16"/>
      <c r="D578" s="13"/>
      <c r="E578" s="2"/>
      <c r="F578" s="2"/>
      <c r="G578" s="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23"/>
      <c r="BB578" s="3"/>
    </row>
    <row r="579" spans="1:54" s="5" customFormat="1" ht="18" customHeight="1" thickBot="1">
      <c r="A579" s="11"/>
      <c r="B579" s="29"/>
      <c r="C579" s="16"/>
      <c r="D579" s="13"/>
      <c r="E579" s="2"/>
      <c r="F579" s="2"/>
      <c r="G579" s="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23"/>
      <c r="BB579" s="3"/>
    </row>
    <row r="580" spans="1:54" s="5" customFormat="1" ht="18" customHeight="1" thickBot="1">
      <c r="A580" s="11"/>
      <c r="B580" s="29"/>
      <c r="C580" s="16"/>
      <c r="D580" s="13"/>
      <c r="E580" s="2"/>
      <c r="F580" s="2"/>
      <c r="G580" s="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23"/>
      <c r="BB580" s="3"/>
    </row>
    <row r="581" spans="1:54" s="5" customFormat="1" ht="18" customHeight="1" thickBot="1">
      <c r="A581" s="11"/>
      <c r="B581" s="29"/>
      <c r="C581" s="16"/>
      <c r="D581" s="13"/>
      <c r="E581" s="2"/>
      <c r="F581" s="2"/>
      <c r="G581" s="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23"/>
      <c r="BB581" s="6"/>
    </row>
    <row r="582" spans="1:54" s="5" customFormat="1" ht="18" customHeight="1" thickBot="1">
      <c r="A582" s="11"/>
      <c r="B582" s="29"/>
      <c r="C582" s="16"/>
      <c r="D582" s="13"/>
      <c r="E582" s="2"/>
      <c r="F582" s="2"/>
      <c r="G582" s="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23"/>
      <c r="BB582" s="6"/>
    </row>
    <row r="583" spans="1:54" s="5" customFormat="1" ht="18" customHeight="1" thickBot="1">
      <c r="A583" s="11"/>
      <c r="B583" s="29"/>
      <c r="C583" s="16"/>
      <c r="D583" s="13"/>
      <c r="E583" s="2"/>
      <c r="F583" s="2"/>
      <c r="G583" s="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23"/>
      <c r="BB583" s="3"/>
    </row>
    <row r="584" spans="1:54" s="5" customFormat="1" ht="18" customHeight="1" thickBot="1">
      <c r="A584" s="11"/>
      <c r="B584" s="29"/>
      <c r="C584" s="16"/>
      <c r="D584" s="13"/>
      <c r="E584" s="2"/>
      <c r="F584" s="2"/>
      <c r="G584" s="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23"/>
      <c r="BB584" s="3"/>
    </row>
    <row r="585" spans="1:54" s="5" customFormat="1" ht="18" customHeight="1" thickBot="1">
      <c r="A585" s="11"/>
      <c r="B585" s="29"/>
      <c r="C585" s="16"/>
      <c r="D585" s="13"/>
      <c r="E585" s="2"/>
      <c r="F585" s="2"/>
      <c r="G585" s="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23"/>
      <c r="BB585" s="3"/>
    </row>
    <row r="586" spans="1:54" s="5" customFormat="1" ht="18" customHeight="1" thickBot="1">
      <c r="A586" s="11"/>
      <c r="B586" s="29"/>
      <c r="C586" s="16"/>
      <c r="D586" s="13"/>
      <c r="E586" s="2"/>
      <c r="F586" s="2"/>
      <c r="G586" s="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23"/>
      <c r="BB586" s="3"/>
    </row>
    <row r="587" spans="1:54" s="5" customFormat="1" ht="18" customHeight="1" thickBot="1">
      <c r="A587" s="11"/>
      <c r="B587" s="26"/>
      <c r="C587" s="16"/>
      <c r="D587" s="13"/>
      <c r="E587" s="2"/>
      <c r="F587" s="2"/>
      <c r="G587" s="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23"/>
      <c r="BB587" s="3"/>
    </row>
    <row r="588" spans="1:54" s="5" customFormat="1" ht="18" customHeight="1" thickBot="1">
      <c r="A588" s="11"/>
      <c r="B588" s="26"/>
      <c r="C588" s="16"/>
      <c r="D588" s="13"/>
      <c r="E588" s="2"/>
      <c r="F588" s="2"/>
      <c r="G588" s="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23"/>
      <c r="BB588" s="3"/>
    </row>
    <row r="589" spans="1:54" s="5" customFormat="1" ht="18" customHeight="1" thickBot="1">
      <c r="A589" s="11"/>
      <c r="B589" s="26"/>
      <c r="C589" s="16"/>
      <c r="D589" s="13"/>
      <c r="E589" s="2"/>
      <c r="F589" s="2"/>
      <c r="G589" s="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23"/>
      <c r="BB589" s="3"/>
    </row>
    <row r="590" spans="1:54" s="5" customFormat="1" ht="18" customHeight="1" thickBot="1">
      <c r="A590" s="11"/>
      <c r="B590" s="26"/>
      <c r="C590" s="16"/>
      <c r="D590" s="13"/>
      <c r="E590" s="2"/>
      <c r="F590" s="2"/>
      <c r="G590" s="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23"/>
      <c r="BB590" s="3"/>
    </row>
    <row r="591" spans="1:54" s="5" customFormat="1" ht="18" customHeight="1" thickBot="1">
      <c r="A591" s="11"/>
      <c r="B591" s="26"/>
      <c r="C591" s="16"/>
      <c r="D591" s="13"/>
      <c r="E591" s="2"/>
      <c r="F591" s="2"/>
      <c r="G591" s="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23"/>
      <c r="BB591" s="6"/>
    </row>
    <row r="592" spans="1:54" s="5" customFormat="1" ht="18" customHeight="1" thickBot="1">
      <c r="A592" s="11"/>
      <c r="B592" s="26"/>
      <c r="C592" s="16"/>
      <c r="D592" s="13"/>
      <c r="E592" s="2"/>
      <c r="F592" s="2"/>
      <c r="G592" s="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23"/>
      <c r="BB592" s="6"/>
    </row>
    <row r="593" spans="1:54" s="5" customFormat="1" ht="18" customHeight="1" thickBot="1">
      <c r="A593" s="11"/>
      <c r="B593" s="26"/>
      <c r="C593" s="16"/>
      <c r="D593" s="13"/>
      <c r="E593" s="2"/>
      <c r="F593" s="2"/>
      <c r="G593" s="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23"/>
      <c r="BB593" s="6"/>
    </row>
    <row r="594" spans="1:54" s="5" customFormat="1" ht="18" customHeight="1" thickBot="1">
      <c r="A594" s="11"/>
      <c r="B594" s="26"/>
      <c r="C594" s="16"/>
      <c r="D594" s="13"/>
      <c r="E594" s="2"/>
      <c r="F594" s="2"/>
      <c r="G594" s="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23"/>
      <c r="BB594" s="3"/>
    </row>
    <row r="595" spans="1:54" s="5" customFormat="1" ht="18" customHeight="1" thickBot="1">
      <c r="A595" s="11"/>
      <c r="B595" s="26"/>
      <c r="C595" s="16"/>
      <c r="D595" s="13"/>
      <c r="E595" s="2"/>
      <c r="F595" s="2"/>
      <c r="G595" s="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23"/>
      <c r="BB595" s="3"/>
    </row>
    <row r="596" spans="1:54" s="5" customFormat="1" ht="18" customHeight="1" thickBot="1">
      <c r="A596" s="11"/>
      <c r="B596" s="26"/>
      <c r="C596" s="16"/>
      <c r="D596" s="13"/>
      <c r="E596" s="2"/>
      <c r="F596" s="2"/>
      <c r="G596" s="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23"/>
      <c r="BB596" s="3"/>
    </row>
    <row r="597" spans="1:54" s="5" customFormat="1" ht="18" customHeight="1" thickBot="1">
      <c r="A597" s="11"/>
      <c r="B597" s="26"/>
      <c r="C597" s="16"/>
      <c r="D597" s="13"/>
      <c r="E597" s="2"/>
      <c r="F597" s="2"/>
      <c r="G597" s="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23"/>
      <c r="BB597" s="3"/>
    </row>
    <row r="598" spans="1:54" s="5" customFormat="1" ht="18" customHeight="1" thickBot="1">
      <c r="A598" s="11"/>
      <c r="B598" s="26"/>
      <c r="C598" s="16"/>
      <c r="D598" s="13"/>
      <c r="E598" s="2"/>
      <c r="F598" s="2"/>
      <c r="G598" s="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23"/>
      <c r="BB598" s="3"/>
    </row>
    <row r="599" spans="1:54" s="5" customFormat="1" ht="18" customHeight="1" thickBot="1">
      <c r="A599" s="11"/>
      <c r="B599" s="26"/>
      <c r="C599" s="16"/>
      <c r="D599" s="13"/>
      <c r="E599" s="2"/>
      <c r="F599" s="2"/>
      <c r="G599" s="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23"/>
      <c r="BB599" s="3"/>
    </row>
    <row r="600" spans="1:54" s="5" customFormat="1" ht="18" customHeight="1" thickBot="1">
      <c r="A600" s="11"/>
      <c r="B600" s="12"/>
      <c r="C600" s="16"/>
      <c r="D600" s="13"/>
      <c r="E600" s="2"/>
      <c r="F600" s="2"/>
      <c r="G600" s="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23"/>
      <c r="BB600" s="3"/>
    </row>
    <row r="601" spans="1:54" s="5" customFormat="1" ht="18" customHeight="1" thickBot="1">
      <c r="A601" s="11"/>
      <c r="B601" s="12"/>
      <c r="C601" s="16"/>
      <c r="D601" s="13"/>
      <c r="E601" s="2"/>
      <c r="F601" s="2"/>
      <c r="G601" s="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23"/>
      <c r="BB601" s="6"/>
    </row>
    <row r="602" spans="1:54" s="5" customFormat="1" ht="18" customHeight="1" thickBot="1">
      <c r="A602" s="11"/>
      <c r="B602" s="12"/>
      <c r="C602" s="16"/>
      <c r="D602" s="13"/>
      <c r="E602" s="2"/>
      <c r="F602" s="2"/>
      <c r="G602" s="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23"/>
      <c r="BB602" s="3"/>
    </row>
    <row r="603" spans="1:54" s="5" customFormat="1" ht="18" customHeight="1" thickBot="1">
      <c r="A603" s="11"/>
      <c r="B603" s="12"/>
      <c r="C603" s="16"/>
      <c r="D603" s="13"/>
      <c r="E603" s="2"/>
      <c r="F603" s="2"/>
      <c r="G603" s="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23"/>
      <c r="BB603" s="3"/>
    </row>
    <row r="604" spans="1:54" s="5" customFormat="1" ht="18" customHeight="1" thickBot="1">
      <c r="A604" s="11"/>
      <c r="B604" s="12"/>
      <c r="C604" s="16"/>
      <c r="D604" s="13"/>
      <c r="E604" s="2"/>
      <c r="F604" s="2"/>
      <c r="G604" s="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23"/>
      <c r="BB604" s="3"/>
    </row>
    <row r="605" spans="1:54" s="5" customFormat="1" ht="18" customHeight="1" thickBot="1">
      <c r="A605" s="11"/>
      <c r="B605" s="12"/>
      <c r="C605" s="16"/>
      <c r="D605" s="13"/>
      <c r="E605" s="2"/>
      <c r="F605" s="2"/>
      <c r="G605" s="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23"/>
      <c r="BB605" s="3"/>
    </row>
    <row r="606" spans="1:54" s="5" customFormat="1" ht="18" customHeight="1" thickBot="1">
      <c r="A606" s="11"/>
      <c r="B606" s="12"/>
      <c r="C606" s="16"/>
      <c r="D606" s="13"/>
      <c r="E606" s="2"/>
      <c r="F606" s="2"/>
      <c r="G606" s="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23"/>
      <c r="BB606" s="3"/>
    </row>
    <row r="607" spans="1:54" s="5" customFormat="1" ht="18" customHeight="1" thickBot="1">
      <c r="A607" s="11"/>
      <c r="B607" s="12"/>
      <c r="C607" s="16"/>
      <c r="D607" s="13"/>
      <c r="E607" s="2"/>
      <c r="F607" s="2"/>
      <c r="G607" s="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23"/>
      <c r="BB607" s="3"/>
    </row>
    <row r="608" spans="1:54" s="5" customFormat="1" ht="18" customHeight="1" thickBot="1">
      <c r="A608" s="11"/>
      <c r="B608" s="12"/>
      <c r="C608" s="16"/>
      <c r="D608" s="13"/>
      <c r="E608" s="2"/>
      <c r="F608" s="2"/>
      <c r="G608" s="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23"/>
      <c r="BB608" s="3"/>
    </row>
    <row r="609" spans="1:54" s="5" customFormat="1" ht="18" customHeight="1" thickBot="1">
      <c r="A609" s="11"/>
      <c r="B609" s="12"/>
      <c r="C609" s="16"/>
      <c r="D609" s="13"/>
      <c r="E609" s="2"/>
      <c r="F609" s="2"/>
      <c r="G609" s="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23"/>
      <c r="BB609" s="3"/>
    </row>
    <row r="610" spans="1:54" s="5" customFormat="1" ht="18" customHeight="1" thickBot="1">
      <c r="A610" s="11"/>
      <c r="B610" s="12"/>
      <c r="C610" s="16"/>
      <c r="D610" s="13"/>
      <c r="E610" s="2"/>
      <c r="F610" s="2"/>
      <c r="G610" s="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23"/>
      <c r="BB610" s="3"/>
    </row>
    <row r="611" spans="1:54" s="5" customFormat="1" ht="18" customHeight="1" thickBot="1">
      <c r="A611" s="11"/>
      <c r="B611" s="12"/>
      <c r="C611" s="16"/>
      <c r="D611" s="13"/>
      <c r="E611" s="2"/>
      <c r="F611" s="2"/>
      <c r="G611" s="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23"/>
      <c r="BB611" s="3"/>
    </row>
    <row r="612" spans="1:54" s="5" customFormat="1" ht="18" customHeight="1" thickBot="1">
      <c r="A612" s="11"/>
      <c r="B612" s="12"/>
      <c r="C612" s="16"/>
      <c r="D612" s="13"/>
      <c r="E612" s="2"/>
      <c r="F612" s="2"/>
      <c r="G612" s="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23"/>
      <c r="BB612" s="3"/>
    </row>
    <row r="613" spans="1:54" s="5" customFormat="1" ht="18" customHeight="1" thickBot="1">
      <c r="A613" s="11"/>
      <c r="B613" s="12"/>
      <c r="C613" s="16"/>
      <c r="D613" s="13"/>
      <c r="E613" s="2"/>
      <c r="F613" s="2"/>
      <c r="G613" s="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23"/>
      <c r="BB613" s="3"/>
    </row>
    <row r="614" spans="1:54" s="5" customFormat="1" ht="18" customHeight="1" thickBot="1">
      <c r="A614" s="11"/>
      <c r="B614" s="12"/>
      <c r="C614" s="16"/>
      <c r="D614" s="13"/>
      <c r="E614" s="2"/>
      <c r="F614" s="2"/>
      <c r="G614" s="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23"/>
      <c r="BB614" s="3"/>
    </row>
    <row r="615" spans="1:54" s="5" customFormat="1" ht="18" customHeight="1" thickBot="1">
      <c r="A615" s="11"/>
      <c r="B615" s="12"/>
      <c r="C615" s="16"/>
      <c r="D615" s="13"/>
      <c r="E615" s="2"/>
      <c r="F615" s="2"/>
      <c r="G615" s="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23"/>
      <c r="BB615" s="3"/>
    </row>
    <row r="616" spans="1:54" s="5" customFormat="1" ht="18" customHeight="1" thickBot="1">
      <c r="A616" s="11"/>
      <c r="B616" s="12"/>
      <c r="C616" s="16"/>
      <c r="D616" s="13"/>
      <c r="E616" s="2"/>
      <c r="F616" s="2"/>
      <c r="G616" s="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23"/>
      <c r="BB616" s="3"/>
    </row>
    <row r="617" spans="1:54" s="5" customFormat="1" ht="18" customHeight="1" thickBot="1">
      <c r="A617" s="11"/>
      <c r="B617" s="12"/>
      <c r="C617" s="16"/>
      <c r="D617" s="13"/>
      <c r="E617" s="2"/>
      <c r="F617" s="2"/>
      <c r="G617" s="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23"/>
      <c r="BB617" s="6"/>
    </row>
    <row r="618" spans="1:54" s="5" customFormat="1" ht="18" customHeight="1" thickBot="1">
      <c r="A618" s="11"/>
      <c r="B618" s="12"/>
      <c r="C618" s="16"/>
      <c r="D618" s="13"/>
      <c r="E618" s="2"/>
      <c r="F618" s="2"/>
      <c r="G618" s="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23"/>
      <c r="BB618" s="3"/>
    </row>
    <row r="619" spans="1:54" s="5" customFormat="1" ht="18" customHeight="1" thickBot="1">
      <c r="A619" s="11"/>
      <c r="B619" s="12"/>
      <c r="C619" s="16"/>
      <c r="D619" s="13"/>
      <c r="E619" s="2"/>
      <c r="F619" s="2"/>
      <c r="G619" s="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23"/>
      <c r="BB619" s="3"/>
    </row>
    <row r="620" spans="1:54" s="5" customFormat="1" ht="18" customHeight="1" thickBot="1">
      <c r="A620" s="11"/>
      <c r="B620" s="12"/>
      <c r="C620" s="16"/>
      <c r="D620" s="13"/>
      <c r="E620" s="2"/>
      <c r="F620" s="2"/>
      <c r="G620" s="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23"/>
      <c r="BB620" s="3"/>
    </row>
    <row r="621" spans="1:54" s="5" customFormat="1" ht="18" customHeight="1" thickBot="1">
      <c r="A621" s="11"/>
      <c r="B621" s="12"/>
      <c r="C621" s="16"/>
      <c r="D621" s="13"/>
      <c r="E621" s="2"/>
      <c r="F621" s="2"/>
      <c r="G621" s="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23"/>
      <c r="BB621" s="3"/>
    </row>
    <row r="622" spans="1:54" s="5" customFormat="1" ht="18" customHeight="1" thickBot="1">
      <c r="A622" s="11"/>
      <c r="B622" s="12"/>
      <c r="C622" s="16"/>
      <c r="D622" s="13"/>
      <c r="E622" s="2"/>
      <c r="F622" s="2"/>
      <c r="G622" s="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23"/>
      <c r="BB622" s="3"/>
    </row>
    <row r="623" spans="1:54" s="5" customFormat="1" ht="18" customHeight="1" thickBot="1">
      <c r="A623" s="11"/>
      <c r="B623" s="12"/>
      <c r="C623" s="16"/>
      <c r="D623" s="13"/>
      <c r="E623" s="2"/>
      <c r="F623" s="2"/>
      <c r="G623" s="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23"/>
      <c r="BB623" s="3"/>
    </row>
    <row r="624" spans="1:54" s="5" customFormat="1" ht="18" customHeight="1" thickBot="1">
      <c r="A624" s="11"/>
      <c r="B624" s="12"/>
      <c r="C624" s="16"/>
      <c r="D624" s="13"/>
      <c r="E624" s="2"/>
      <c r="F624" s="2"/>
      <c r="G624" s="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23"/>
      <c r="BB624" s="3"/>
    </row>
    <row r="625" spans="1:54" s="5" customFormat="1" ht="18" customHeight="1" thickBot="1">
      <c r="A625" s="11"/>
      <c r="B625" s="12"/>
      <c r="C625" s="16"/>
      <c r="D625" s="13"/>
      <c r="E625" s="2"/>
      <c r="F625" s="2"/>
      <c r="G625" s="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23"/>
      <c r="BB625" s="3"/>
    </row>
    <row r="626" spans="1:54" s="5" customFormat="1" ht="18" customHeight="1" thickBot="1">
      <c r="A626" s="11"/>
      <c r="B626" s="12"/>
      <c r="C626" s="16"/>
      <c r="D626" s="13"/>
      <c r="E626" s="2"/>
      <c r="F626" s="2"/>
      <c r="G626" s="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23"/>
      <c r="BB626" s="3"/>
    </row>
    <row r="627" spans="1:54" s="5" customFormat="1" ht="18" customHeight="1" thickBot="1">
      <c r="A627" s="11"/>
      <c r="B627" s="12"/>
      <c r="C627" s="16"/>
      <c r="D627" s="13"/>
      <c r="E627" s="2"/>
      <c r="F627" s="2"/>
      <c r="G627" s="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23"/>
      <c r="BB627" s="3"/>
    </row>
    <row r="628" spans="1:54" s="5" customFormat="1" ht="18" customHeight="1" thickBot="1">
      <c r="A628" s="11"/>
      <c r="B628" s="12"/>
      <c r="C628" s="16"/>
      <c r="D628" s="13"/>
      <c r="E628" s="2"/>
      <c r="F628" s="2"/>
      <c r="G628" s="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23"/>
      <c r="BB628" s="3"/>
    </row>
    <row r="629" spans="1:54" s="5" customFormat="1" ht="18" customHeight="1" thickBot="1">
      <c r="A629" s="11"/>
      <c r="B629" s="12"/>
      <c r="C629" s="16"/>
      <c r="D629" s="13"/>
      <c r="E629" s="2"/>
      <c r="F629" s="2"/>
      <c r="G629" s="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23"/>
      <c r="BB629" s="3"/>
    </row>
    <row r="630" spans="1:54" s="5" customFormat="1" ht="18" customHeight="1" thickBot="1">
      <c r="A630" s="11"/>
      <c r="B630" s="12"/>
      <c r="C630" s="16"/>
      <c r="D630" s="13"/>
      <c r="E630" s="2"/>
      <c r="F630" s="2"/>
      <c r="G630" s="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23"/>
      <c r="BB630" s="3"/>
    </row>
    <row r="631" spans="1:54" s="5" customFormat="1" ht="18" customHeight="1" thickBot="1">
      <c r="A631" s="11"/>
      <c r="B631" s="12"/>
      <c r="C631" s="16"/>
      <c r="D631" s="13"/>
      <c r="E631" s="2"/>
      <c r="F631" s="2"/>
      <c r="G631" s="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23"/>
      <c r="BB631" s="3"/>
    </row>
    <row r="632" spans="1:54" s="5" customFormat="1" ht="18" customHeight="1" thickBot="1">
      <c r="A632" s="11"/>
      <c r="B632" s="12"/>
      <c r="C632" s="16"/>
      <c r="D632" s="13"/>
      <c r="E632" s="2"/>
      <c r="F632" s="2"/>
      <c r="G632" s="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23"/>
      <c r="BB632" s="3"/>
    </row>
    <row r="633" spans="1:54" s="5" customFormat="1" ht="18" customHeight="1" thickBot="1">
      <c r="A633" s="11"/>
      <c r="B633" s="12"/>
      <c r="C633" s="16"/>
      <c r="D633" s="14"/>
      <c r="E633" s="2"/>
      <c r="F633" s="2"/>
      <c r="G633" s="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23"/>
      <c r="BB633" s="3"/>
    </row>
    <row r="638" spans="1:54" ht="15.95" customHeight="1">
      <c r="A638" s="19" t="s">
        <v>5</v>
      </c>
      <c r="B638" s="20"/>
    </row>
  </sheetData>
  <phoneticPr fontId="4" type="noConversion"/>
  <conditionalFormatting sqref="D2:D633">
    <cfRule type="cellIs" dxfId="1" priority="3" operator="equal">
      <formula>1</formula>
    </cfRule>
  </conditionalFormatting>
  <conditionalFormatting sqref="E2:AZ633">
    <cfRule type="cellIs" dxfId="0" priority="2" operator="equal">
      <formula>6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2021</vt:lpstr>
      <vt:lpstr>'2021'!_FilterDatabase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Boillin, Christian</dc:creator>
  <cp:lastModifiedBy>CR-CYCLISME</cp:lastModifiedBy>
  <cp:revision>16</cp:revision>
  <cp:lastPrinted>2016-04-26T10:52:04Z</cp:lastPrinted>
  <dcterms:created xsi:type="dcterms:W3CDTF">2009-04-16T11:32:48Z</dcterms:created>
  <dcterms:modified xsi:type="dcterms:W3CDTF">2025-06-12T07:07:19Z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nfo 1">
    <vt:lpwstr/>
  </property>
  <property fmtid="{D5CDD505-2E9C-101B-9397-08002B2CF9AE}" pid="6" name="Info 2">
    <vt:lpwstr/>
  </property>
  <property fmtid="{D5CDD505-2E9C-101B-9397-08002B2CF9AE}" pid="7" name="Info 3">
    <vt:lpwstr/>
  </property>
  <property fmtid="{D5CDD505-2E9C-101B-9397-08002B2CF9AE}" pid="8" name="Info 4">
    <vt:lpwstr/>
  </property>
  <property fmtid="{D5CDD505-2E9C-101B-9397-08002B2CF9AE}" pid="9" name="LinksUpToDate">
    <vt:bool>false</vt:bool>
  </property>
  <property fmtid="{D5CDD505-2E9C-101B-9397-08002B2CF9AE}" pid="10" name="ScaleCrop">
    <vt:bool>false</vt:bool>
  </property>
  <property fmtid="{D5CDD505-2E9C-101B-9397-08002B2CF9AE}" pid="11" name="ShareDoc">
    <vt:bool>false</vt:bool>
  </property>
</Properties>
</file>