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CHANTAL\LOISIR\2025\"/>
    </mc:Choice>
  </mc:AlternateContent>
  <xr:revisionPtr revIDLastSave="0" documentId="13_ncr:1_{758A033A-0B7C-4779-AA22-0AD3CBA16D9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1" sheetId="1" r:id="rId1"/>
  </sheets>
  <definedNames>
    <definedName name="_xlnm._FilterDatabase" localSheetId="0">'2021'!$A$1:$BM$658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L188" i="1" l="1"/>
  <c r="BL28" i="1"/>
  <c r="BL83" i="1"/>
  <c r="BL130" i="1"/>
  <c r="BL39" i="1"/>
  <c r="BL97" i="1"/>
  <c r="BL95" i="1"/>
  <c r="BL98" i="1"/>
  <c r="BL116" i="1"/>
  <c r="BL26" i="1"/>
  <c r="BL96" i="1"/>
  <c r="BL46" i="1"/>
  <c r="BL73" i="1"/>
  <c r="BL158" i="1"/>
  <c r="BL84" i="1"/>
  <c r="BL144" i="1"/>
  <c r="BL180" i="1"/>
  <c r="BL119" i="1"/>
  <c r="BL34" i="1"/>
  <c r="BL41" i="1"/>
  <c r="BL157" i="1"/>
  <c r="BL68" i="1"/>
  <c r="BL79" i="1"/>
  <c r="BL60" i="1"/>
  <c r="BL31" i="1"/>
  <c r="BL187" i="1"/>
  <c r="BL152" i="1"/>
  <c r="BL138" i="1"/>
  <c r="BL136" i="1"/>
  <c r="BL129" i="1"/>
  <c r="BL120" i="1"/>
  <c r="BL108" i="1"/>
  <c r="BL106" i="1"/>
  <c r="BL94" i="1"/>
  <c r="BL80" i="1"/>
  <c r="BL62" i="1"/>
  <c r="BL38" i="1"/>
  <c r="BL16" i="1"/>
  <c r="BL11" i="1"/>
  <c r="BL124" i="1"/>
  <c r="BL17" i="1"/>
  <c r="BL63" i="1"/>
  <c r="BL77" i="1"/>
  <c r="BL179" i="1"/>
  <c r="BL177" i="1"/>
  <c r="BL19" i="1"/>
  <c r="BL149" i="1"/>
  <c r="BL145" i="1"/>
  <c r="BL92" i="1"/>
  <c r="BL175" i="1"/>
  <c r="BL37" i="1"/>
  <c r="BL176" i="1"/>
  <c r="BL192" i="1"/>
  <c r="BL173" i="1"/>
  <c r="BL104" i="1"/>
  <c r="BL131" i="1"/>
  <c r="BL123" i="1"/>
  <c r="BL15" i="1"/>
  <c r="BL54" i="1"/>
  <c r="BL49" i="1"/>
  <c r="BL189" i="1"/>
  <c r="BL183" i="1"/>
  <c r="BL45" i="1"/>
  <c r="BL167" i="1"/>
  <c r="BL4" i="1"/>
  <c r="BL184" i="1"/>
  <c r="BL174" i="1"/>
  <c r="BL151" i="1"/>
  <c r="BL132" i="1"/>
  <c r="BL128" i="1"/>
  <c r="BL113" i="1"/>
  <c r="BL109" i="1"/>
  <c r="BL105" i="1"/>
  <c r="BL102" i="1"/>
  <c r="BL76" i="1"/>
  <c r="BL75" i="1"/>
  <c r="BL33" i="1"/>
  <c r="BL10" i="1"/>
  <c r="BL9" i="1"/>
  <c r="BL146" i="1"/>
  <c r="BL191" i="1"/>
  <c r="BL142" i="1"/>
  <c r="BL135" i="1"/>
  <c r="BL126" i="1"/>
  <c r="BL118" i="1"/>
  <c r="BL117" i="1"/>
  <c r="BL112" i="1"/>
  <c r="BL100" i="1"/>
  <c r="BL78" i="1"/>
  <c r="BL70" i="1"/>
  <c r="BL65" i="1"/>
  <c r="BL59" i="1"/>
  <c r="BL47" i="1"/>
  <c r="BL43" i="1"/>
  <c r="BL21" i="1"/>
  <c r="BL12" i="1"/>
  <c r="BL5" i="1"/>
  <c r="BL71" i="1"/>
  <c r="BL20" i="1"/>
  <c r="BL66" i="1"/>
  <c r="BL42" i="1"/>
  <c r="BL159" i="1"/>
  <c r="BL58" i="1"/>
  <c r="BL88" i="1"/>
  <c r="BL87" i="1"/>
  <c r="BL61" i="1"/>
  <c r="BL155" i="1"/>
  <c r="BL125" i="1"/>
  <c r="BL86" i="1"/>
  <c r="BL29" i="1"/>
  <c r="BL172" i="1"/>
  <c r="BL55" i="1"/>
  <c r="BL52" i="1"/>
  <c r="BL185" i="1"/>
  <c r="BL182" i="1"/>
  <c r="BL134" i="1"/>
  <c r="BL90" i="1"/>
  <c r="BL89" i="1"/>
  <c r="BL72" i="1"/>
  <c r="BL171" i="1"/>
  <c r="BL143" i="1"/>
  <c r="BL69" i="1"/>
  <c r="BL40" i="1"/>
  <c r="BL30" i="1"/>
  <c r="BL24" i="1"/>
  <c r="BL141" i="1"/>
  <c r="BL133" i="1"/>
  <c r="BL107" i="1"/>
  <c r="BL103" i="1"/>
  <c r="BL74" i="1"/>
  <c r="BL56" i="1"/>
  <c r="BL48" i="1"/>
  <c r="BL139" i="1"/>
  <c r="BL114" i="1"/>
  <c r="BL50" i="1"/>
  <c r="BL32" i="1"/>
  <c r="BL27" i="1"/>
  <c r="BL8" i="1"/>
  <c r="BL6" i="1"/>
  <c r="BL186" i="1"/>
  <c r="BL44" i="1"/>
  <c r="BL99" i="1"/>
  <c r="BL181" i="1"/>
  <c r="BL168" i="1"/>
  <c r="BL163" i="1"/>
  <c r="BL7" i="1"/>
  <c r="BL111" i="1"/>
  <c r="BL122" i="1"/>
  <c r="BL169" i="1"/>
  <c r="BL115" i="1"/>
  <c r="BL101" i="1"/>
  <c r="BL36" i="1"/>
  <c r="BL22" i="1"/>
  <c r="BL23" i="1"/>
  <c r="BL18" i="1"/>
  <c r="BL140" i="1"/>
  <c r="BL85" i="1"/>
  <c r="BL82" i="1"/>
  <c r="BL81" i="1"/>
  <c r="BL64" i="1"/>
  <c r="BL170" i="1"/>
  <c r="BL165" i="1"/>
  <c r="BL162" i="1"/>
  <c r="BL154" i="1"/>
  <c r="BL150" i="1"/>
  <c r="BL148" i="1"/>
  <c r="BL147" i="1"/>
  <c r="BL137" i="1"/>
  <c r="BL121" i="1"/>
  <c r="BL93" i="1"/>
  <c r="BL178" i="1"/>
  <c r="BL166" i="1"/>
  <c r="BL160" i="1"/>
  <c r="BL153" i="1"/>
  <c r="BL91" i="1"/>
  <c r="BL35" i="1"/>
  <c r="BL25" i="1"/>
  <c r="BL13" i="1"/>
  <c r="BL110" i="1"/>
  <c r="BL67" i="1"/>
  <c r="BL156" i="1"/>
  <c r="BL53" i="1"/>
  <c r="BL51" i="1"/>
  <c r="BL14" i="1"/>
  <c r="BL201" i="1"/>
  <c r="BL203" i="1"/>
  <c r="BL200" i="1"/>
  <c r="BL190" i="1"/>
  <c r="BL205" i="1"/>
  <c r="BL164" i="1"/>
  <c r="BL57" i="1"/>
  <c r="BL197" i="1"/>
  <c r="BL3" i="1"/>
  <c r="BL195" i="1"/>
  <c r="BL198" i="1"/>
  <c r="BL161" i="1"/>
  <c r="BL127" i="1"/>
  <c r="BL202" i="1"/>
  <c r="BL196" i="1" l="1"/>
  <c r="BL193" i="1"/>
  <c r="BL199" i="1"/>
  <c r="BL194" i="1"/>
  <c r="BL204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379" i="1"/>
  <c r="BL380" i="1"/>
  <c r="BL2" i="1"/>
</calcChain>
</file>

<file path=xl/sharedStrings.xml><?xml version="1.0" encoding="utf-8"?>
<sst xmlns="http://schemas.openxmlformats.org/spreadsheetml/2006/main" count="670" uniqueCount="362">
  <si>
    <t>Noms Prénoms</t>
  </si>
  <si>
    <t>Club</t>
  </si>
  <si>
    <t>Catégorie</t>
  </si>
  <si>
    <t>TOTAL</t>
  </si>
  <si>
    <t>OBSERVATIONS</t>
  </si>
  <si>
    <t>nbre de coureurs partants inférieur ou égal à 10</t>
  </si>
  <si>
    <t>Epreuves extérieures BFC</t>
  </si>
  <si>
    <t>Epreuves Open 3</t>
  </si>
  <si>
    <t>A2</t>
  </si>
  <si>
    <t>Victoires</t>
  </si>
  <si>
    <t>Epreuves Extérieures</t>
  </si>
  <si>
    <t>U Cosnoise Sportive</t>
  </si>
  <si>
    <t>MAZE Christopher</t>
  </si>
  <si>
    <t>Access 1 à compter du 3/03 (épreuve niveau supérieur)</t>
  </si>
  <si>
    <t>DELECOURT Jérôme</t>
  </si>
  <si>
    <t>GE</t>
  </si>
  <si>
    <t>A1</t>
  </si>
  <si>
    <t>ADRIEN Johan</t>
  </si>
  <si>
    <t>CC Yonne Nord</t>
  </si>
  <si>
    <t>BERECK Franck</t>
  </si>
  <si>
    <t>Ile de France</t>
  </si>
  <si>
    <t>DAGUIN Jauffrey</t>
  </si>
  <si>
    <t>Saint Bris Cycling</t>
  </si>
  <si>
    <t>CRESSON Christophe</t>
  </si>
  <si>
    <t>CC Varennes Vauzelles</t>
  </si>
  <si>
    <t>A3</t>
  </si>
  <si>
    <t>A2/A1</t>
  </si>
  <si>
    <t>RIQUEMENT Landry</t>
  </si>
  <si>
    <t>RAIMBAULT Olivier</t>
  </si>
  <si>
    <t>VTT Cyclo Diges Puisaye</t>
  </si>
  <si>
    <r>
      <rPr>
        <sz val="12"/>
        <rFont val="Arial"/>
        <family val="2"/>
      </rPr>
      <t xml:space="preserve">2/03 - Chevannes - A1-A2 / </t>
    </r>
    <r>
      <rPr>
        <sz val="12"/>
        <color rgb="FF0066FF"/>
        <rFont val="Arial"/>
        <family val="2"/>
      </rPr>
      <t>A3-A4</t>
    </r>
  </si>
  <si>
    <t>DOURU Cyrille</t>
  </si>
  <si>
    <t>VC du Senonais</t>
  </si>
  <si>
    <t>LE TOQUEU Pascal</t>
  </si>
  <si>
    <t>VC Toucy</t>
  </si>
  <si>
    <r>
      <rPr>
        <sz val="12"/>
        <rFont val="Arial"/>
        <family val="2"/>
      </rPr>
      <t>2/03 - Mâcon - A1-A2 /</t>
    </r>
    <r>
      <rPr>
        <sz val="12"/>
        <color rgb="FF00509C"/>
        <rFont val="Arial"/>
        <family val="2"/>
      </rPr>
      <t xml:space="preserve"> </t>
    </r>
    <r>
      <rPr>
        <sz val="12"/>
        <color rgb="FF0074DE"/>
        <rFont val="Arial"/>
        <family val="2"/>
      </rPr>
      <t>A3-A4</t>
    </r>
  </si>
  <si>
    <t>CHARAU Maxime</t>
  </si>
  <si>
    <t>VSC Beaune</t>
  </si>
  <si>
    <t>REQUET Mickaël</t>
  </si>
  <si>
    <t>Jura Cyclisme</t>
  </si>
  <si>
    <t>RONNEAU Maxence</t>
  </si>
  <si>
    <t>AC Damparis Tavaux</t>
  </si>
  <si>
    <t>VERRIEN David</t>
  </si>
  <si>
    <t>Team Reflex Racing</t>
  </si>
  <si>
    <t>ROUSSEAU Yann</t>
  </si>
  <si>
    <t>ARA</t>
  </si>
  <si>
    <t>BOURGEOIS Laurent</t>
  </si>
  <si>
    <t>HARTER Emmanuel</t>
  </si>
  <si>
    <t>TEIXEIRA Fabien</t>
  </si>
  <si>
    <t>PRONCHERY Mickaël</t>
  </si>
  <si>
    <t>EC Marcigny</t>
  </si>
  <si>
    <t>BERARD Jean-Philippe</t>
  </si>
  <si>
    <t>Creusot Vélo Sport</t>
  </si>
  <si>
    <r>
      <t>9/03 - Prix des 3 Communes - A2-A3 /</t>
    </r>
    <r>
      <rPr>
        <sz val="12"/>
        <color rgb="FF0074DE"/>
        <rFont val="Arial"/>
        <family val="2"/>
      </rPr>
      <t xml:space="preserve"> A4</t>
    </r>
  </si>
  <si>
    <t>PERRIN Clément</t>
  </si>
  <si>
    <t>ROLLAND Stéphane</t>
  </si>
  <si>
    <t>EC Baume les Dames</t>
  </si>
  <si>
    <t>PEREZ Mathieu</t>
  </si>
  <si>
    <t>MOYSE Etienne Marie</t>
  </si>
  <si>
    <t>Team Geneuille Vélo</t>
  </si>
  <si>
    <t>HUAUX Romain</t>
  </si>
  <si>
    <t>PHILIPPOT Romuald</t>
  </si>
  <si>
    <t>VC Morteau Montbenoit</t>
  </si>
  <si>
    <t>A4</t>
  </si>
  <si>
    <t>SAILLARD Stéphane</t>
  </si>
  <si>
    <t>Jura Dolois Cyclisme</t>
  </si>
  <si>
    <t>MARTEL Franck</t>
  </si>
  <si>
    <t xml:space="preserve">Club Neutre </t>
  </si>
  <si>
    <t>ROUSSEAUX Philippe</t>
  </si>
  <si>
    <t>ACB</t>
  </si>
  <si>
    <t>QUARRE Jean-Paul</t>
  </si>
  <si>
    <t>VC Dolois</t>
  </si>
  <si>
    <t>9/03 - Prix des 3 Communes - Open 3-A1</t>
  </si>
  <si>
    <r>
      <t xml:space="preserve">15/03 - Charbuy - A1-A2 / </t>
    </r>
    <r>
      <rPr>
        <sz val="12"/>
        <color rgb="FF0066FF"/>
        <rFont val="Arial"/>
        <family val="2"/>
      </rPr>
      <t>A3-A4</t>
    </r>
  </si>
  <si>
    <t>BOTTONE Patrick</t>
  </si>
  <si>
    <t>GOUT Florian</t>
  </si>
  <si>
    <t>BEVRE Jérémy</t>
  </si>
  <si>
    <t>NICOLET Julien</t>
  </si>
  <si>
    <t>A3 / A2</t>
  </si>
  <si>
    <t>Access 2 à compter du 17/03 (2 victoires dans le niveau)</t>
  </si>
  <si>
    <t>GAUCHOT Gérôme</t>
  </si>
  <si>
    <t>DOIT Gilles</t>
  </si>
  <si>
    <t>GEMINNE Olivier</t>
  </si>
  <si>
    <t>16/03 - Creusot - A3-A4</t>
  </si>
  <si>
    <t>LUCA Ludovic</t>
  </si>
  <si>
    <t>CHEVALIER Brice</t>
  </si>
  <si>
    <t>AC Champagnole</t>
  </si>
  <si>
    <t>JOLIVOT Sébastien</t>
  </si>
  <si>
    <t>BILLET Emmanuel</t>
  </si>
  <si>
    <t>16/03 - Creusot - Open 3-Acces 1-2</t>
  </si>
  <si>
    <t>A1/O3</t>
  </si>
  <si>
    <t>Open 3 à compter du 17/03 (2 victoires dont une épreuve dans le niveau supérieur)</t>
  </si>
  <si>
    <r>
      <t xml:space="preserve">23/03- Anjeux - A1-A2 / </t>
    </r>
    <r>
      <rPr>
        <sz val="12"/>
        <color rgb="FF0074DE"/>
        <rFont val="Arial"/>
        <family val="2"/>
      </rPr>
      <t>A3-A4</t>
    </r>
  </si>
  <si>
    <t>SAGEON Martin</t>
  </si>
  <si>
    <t>ACT Belfort</t>
  </si>
  <si>
    <t>MARTIN Loïc</t>
  </si>
  <si>
    <t>LIPP Lucas</t>
  </si>
  <si>
    <t>AUDINOT Julien</t>
  </si>
  <si>
    <t>COMTE Cyril</t>
  </si>
  <si>
    <t>RUHLMANN</t>
  </si>
  <si>
    <t>JEUNOT Stéphane</t>
  </si>
  <si>
    <t>VC Valdahon</t>
  </si>
  <si>
    <t>RONNEAU Hervé</t>
  </si>
  <si>
    <t>TORRUELLA David</t>
  </si>
  <si>
    <t>Ph.Wagner Bazin Cycling</t>
  </si>
  <si>
    <r>
      <t xml:space="preserve">23/03 - Verze A1-A2 / </t>
    </r>
    <r>
      <rPr>
        <sz val="12"/>
        <color rgb="FF0074DE"/>
        <rFont val="Arial"/>
        <family val="2"/>
      </rPr>
      <t>A3-A4</t>
    </r>
  </si>
  <si>
    <t>BOUTTET Maximilien</t>
  </si>
  <si>
    <t>NALIATO NICOLAS Lorenzo</t>
  </si>
  <si>
    <t>LONJARET Paul</t>
  </si>
  <si>
    <t>Cyclo San Martinois</t>
  </si>
  <si>
    <t>BARGE Fabien</t>
  </si>
  <si>
    <t>AUBIGNAT Antoine</t>
  </si>
  <si>
    <t>COUTURIER Franck</t>
  </si>
  <si>
    <t>CC Chalonnais</t>
  </si>
  <si>
    <t>VAN MAEL Benoit</t>
  </si>
  <si>
    <t xml:space="preserve"> </t>
  </si>
  <si>
    <t>CALLEJON Stéphane</t>
  </si>
  <si>
    <t>Access 1 à compter du 31/03 (épreuve niveau supérieur)</t>
  </si>
  <si>
    <t>KOHLER Adrien</t>
  </si>
  <si>
    <t>VC Ornans</t>
  </si>
  <si>
    <t>NOIRJEAN Martial</t>
  </si>
  <si>
    <t>COULOT Arnaud</t>
  </si>
  <si>
    <t>Les Fourgs Singletrack</t>
  </si>
  <si>
    <t>DELAVELLE Clément</t>
  </si>
  <si>
    <t>LAVRY Boris</t>
  </si>
  <si>
    <t>MINOT Vincent</t>
  </si>
  <si>
    <t>AC Rudipontain</t>
  </si>
  <si>
    <t>FACHINETTI Vincent</t>
  </si>
  <si>
    <r>
      <t xml:space="preserve">30/03 - Liesle - A1-A2 / </t>
    </r>
    <r>
      <rPr>
        <sz val="12"/>
        <color rgb="FF0066FF"/>
        <rFont val="Arial"/>
        <family val="2"/>
      </rPr>
      <t>A3-A4</t>
    </r>
  </si>
  <si>
    <t>A3/A2</t>
  </si>
  <si>
    <t>Access 2 à compter du 31/03 (A2 en 2024)</t>
  </si>
  <si>
    <r>
      <t>5/04 - Villette les Dole- A1-A2 /</t>
    </r>
    <r>
      <rPr>
        <sz val="12"/>
        <color rgb="FF0074DE"/>
        <rFont val="Arial"/>
        <family val="2"/>
      </rPr>
      <t xml:space="preserve"> A3- A4</t>
    </r>
  </si>
  <si>
    <t>BULLE Emilien</t>
  </si>
  <si>
    <t>SELVAY Yohann</t>
  </si>
  <si>
    <t>Guidon Bletteranois</t>
  </si>
  <si>
    <t>BOULZAT Gérard</t>
  </si>
  <si>
    <t>ASPTT Dijon</t>
  </si>
  <si>
    <t>DUCLAUX Benjamin</t>
  </si>
  <si>
    <t>Access 3 à compter du 7/04 (épreuve niveau supérieur)</t>
  </si>
  <si>
    <t>A4/A3</t>
  </si>
  <si>
    <t>PANNEQUIN Marc</t>
  </si>
  <si>
    <t>VC Beaunois</t>
  </si>
  <si>
    <t>CLERMIDY Julien</t>
  </si>
  <si>
    <r>
      <t xml:space="preserve">6/04 - Conlans/Lanterne - A1 -A2 / </t>
    </r>
    <r>
      <rPr>
        <sz val="12"/>
        <color rgb="FF0074DE"/>
        <rFont val="Arial"/>
        <family val="2"/>
      </rPr>
      <t>A3 - A4</t>
    </r>
  </si>
  <si>
    <t>GUTH Vincent</t>
  </si>
  <si>
    <t>Bile Club Giromagny</t>
  </si>
  <si>
    <t>MONTEIL Cédric</t>
  </si>
  <si>
    <t>HANS Patrice</t>
  </si>
  <si>
    <t>AS de l'Allan</t>
  </si>
  <si>
    <t>DUPASQUIER Julien</t>
  </si>
  <si>
    <t>Vesoul VTT</t>
  </si>
  <si>
    <r>
      <t xml:space="preserve">12/04 - Prix de Branches - A1-A2 / </t>
    </r>
    <r>
      <rPr>
        <sz val="12"/>
        <color rgb="FF0066FF"/>
        <rFont val="Arial"/>
        <family val="2"/>
      </rPr>
      <t>A3-A4</t>
    </r>
  </si>
  <si>
    <t>TOURBIER Michaël</t>
  </si>
  <si>
    <t>URBAIN Nicolas</t>
  </si>
  <si>
    <t>DABEL Romain</t>
  </si>
  <si>
    <t>SILVAIN Franck</t>
  </si>
  <si>
    <t>DAVEAU Frédéric</t>
  </si>
  <si>
    <t>13/04 - Luxeuil - A1-2-3-4</t>
  </si>
  <si>
    <t>BRUN Antoine</t>
  </si>
  <si>
    <t>MATHIEU Elvis</t>
  </si>
  <si>
    <t>UC Remiremont</t>
  </si>
  <si>
    <t>RAHON François</t>
  </si>
  <si>
    <t>Team Cobra</t>
  </si>
  <si>
    <t>GRAFFE Jonas</t>
  </si>
  <si>
    <t>21/04 - Les Rêpes - A1-A2-A3-A4</t>
  </si>
  <si>
    <t>Open 3 à compter du 22/04 (2 victoires)</t>
  </si>
  <si>
    <t>GRILLON Charly</t>
  </si>
  <si>
    <t>Licence Individuelle</t>
  </si>
  <si>
    <t>DESEURE Oscar</t>
  </si>
  <si>
    <t>PDL</t>
  </si>
  <si>
    <r>
      <t xml:space="preserve">21/04 - Pouillenay - A1-A2 / </t>
    </r>
    <r>
      <rPr>
        <sz val="12"/>
        <color rgb="FF0074DE"/>
        <rFont val="Arial"/>
        <family val="2"/>
      </rPr>
      <t>A3-A4</t>
    </r>
  </si>
  <si>
    <t>GUICHARD Eliot</t>
  </si>
  <si>
    <t>ZOCCOLANTE David</t>
  </si>
  <si>
    <t>DERANGERE Néo</t>
  </si>
  <si>
    <t>Creusot Cyclisme</t>
  </si>
  <si>
    <t>REMY Sébastien</t>
  </si>
  <si>
    <t>COLIN Florian</t>
  </si>
  <si>
    <t>DONARD Pierre</t>
  </si>
  <si>
    <t>BEZOUT Guillaume</t>
  </si>
  <si>
    <t>VC du Bornant</t>
  </si>
  <si>
    <t>DUMONT Didier</t>
  </si>
  <si>
    <t>A1/Open 3</t>
  </si>
  <si>
    <t>Open 3 à compter du 6/05 (U19) - aurait dû monter le 22/04</t>
  </si>
  <si>
    <t>27/04 - Arc les Gray - A3-A4</t>
  </si>
  <si>
    <t>Open 3 à compter du 14/04 (U19)</t>
  </si>
  <si>
    <t>COTE Jean-François</t>
  </si>
  <si>
    <t>EC Gray Arc</t>
  </si>
  <si>
    <t>LOEUILLARD Daniel</t>
  </si>
  <si>
    <t>BRC</t>
  </si>
  <si>
    <t>27/04 - Arc les Gray - Open 3-Access 1-2</t>
  </si>
  <si>
    <t>DESBIEZ Thomas</t>
  </si>
  <si>
    <t>MAVEYRAUD Benjamin</t>
  </si>
  <si>
    <r>
      <t xml:space="preserve">1er/05 - Damparis - A1-A2 / </t>
    </r>
    <r>
      <rPr>
        <sz val="12"/>
        <color rgb="FF00509C"/>
        <rFont val="Arial"/>
        <family val="2"/>
      </rPr>
      <t>A3-A4</t>
    </r>
  </si>
  <si>
    <t>BIGARNET Matthieu</t>
  </si>
  <si>
    <t>VC Louhans</t>
  </si>
  <si>
    <t>FRANCESCHINI Bastien</t>
  </si>
  <si>
    <t>JOLY Simon</t>
  </si>
  <si>
    <t>DUFFET Frédéric</t>
  </si>
  <si>
    <t>VC Pontarlier</t>
  </si>
  <si>
    <r>
      <t xml:space="preserve">4/05 - Saugeais - A1-A2 / </t>
    </r>
    <r>
      <rPr>
        <sz val="12"/>
        <color rgb="FF00509C"/>
        <rFont val="Arial"/>
        <family val="2"/>
      </rPr>
      <t>A3- A4</t>
    </r>
  </si>
  <si>
    <t>MANTEZ Adrien</t>
  </si>
  <si>
    <t>Open 3 à compter du 5/05 (Open 3 en 2024)</t>
  </si>
  <si>
    <t>MAINIER Maxime</t>
  </si>
  <si>
    <t>BENOIST Johan</t>
  </si>
  <si>
    <t>DOLE Mattéo</t>
  </si>
  <si>
    <t>COLISSON Jérôme</t>
  </si>
  <si>
    <t>OYSELET Ludovic</t>
  </si>
  <si>
    <t>EC Quingey</t>
  </si>
  <si>
    <t>VIDBERG Manuel</t>
  </si>
  <si>
    <t>MOUGIN Cyrille</t>
  </si>
  <si>
    <t>AMIOTTE Joël</t>
  </si>
  <si>
    <t>A2 à compter du 5/05 (A2 en 2024)</t>
  </si>
  <si>
    <t>PARIS Morgan</t>
  </si>
  <si>
    <t>4/05 - Sentheim (68) - A1-A2</t>
  </si>
  <si>
    <t xml:space="preserve">Access 1 à compter du 9/05 (épreuve niveau supérieur) </t>
  </si>
  <si>
    <t>Access 3 à compter du 9/05 (épreuve niveau supérieur)</t>
  </si>
  <si>
    <t>KNEISKY Martial</t>
  </si>
  <si>
    <t>Team Cobra Cycling</t>
  </si>
  <si>
    <t>Access 2 à compter du 12/05 (A2 en 2024)</t>
  </si>
  <si>
    <t>SIMON Frédéric</t>
  </si>
  <si>
    <r>
      <t xml:space="preserve">10/05 - Bonnetage - A1-A2 / </t>
    </r>
    <r>
      <rPr>
        <sz val="12"/>
        <color rgb="FF00509C"/>
        <rFont val="Arial"/>
        <family val="2"/>
      </rPr>
      <t>A3-A4</t>
    </r>
  </si>
  <si>
    <t>BARTHOD Joan</t>
  </si>
  <si>
    <t>FAIVRE Thomas</t>
  </si>
  <si>
    <t>BARON Arnaud</t>
  </si>
  <si>
    <t>LOMBARDOT Fabrice</t>
  </si>
  <si>
    <t>FLEURY Ludovic</t>
  </si>
  <si>
    <t>11/05 - Gray - A3-A4</t>
  </si>
  <si>
    <r>
      <t xml:space="preserve">11/05 - Champs/Yonne - A1-A2 / </t>
    </r>
    <r>
      <rPr>
        <sz val="12"/>
        <color rgb="FF00509C"/>
        <rFont val="Arial"/>
        <family val="2"/>
      </rPr>
      <t>A3-A4</t>
    </r>
  </si>
  <si>
    <t>PINEAU Cédric</t>
  </si>
  <si>
    <t>MINET Sébastien</t>
  </si>
  <si>
    <t>Centre Val de Loire</t>
  </si>
  <si>
    <t>LEMOINE Anthony</t>
  </si>
  <si>
    <t>LARDON Arnaud</t>
  </si>
  <si>
    <t>CALMUS Pascal</t>
  </si>
  <si>
    <t>VC Auxerre</t>
  </si>
  <si>
    <t xml:space="preserve">URBAIN Marc </t>
  </si>
  <si>
    <t>1er/05 - Rammersmatt - A3-A4</t>
  </si>
  <si>
    <t>ALTHUSSER Rémy</t>
  </si>
  <si>
    <t>CCINO</t>
  </si>
  <si>
    <t>8/05 - Valempoulières - A3-A4</t>
  </si>
  <si>
    <t>8/05 - Valempoulières - Open 3-A1-a2</t>
  </si>
  <si>
    <t>ROUZET Gwenaël</t>
  </si>
  <si>
    <t>17/05 - Vincent - A3-A4</t>
  </si>
  <si>
    <t>CONSTANT Olivier</t>
  </si>
  <si>
    <t>LACROIX Cédric</t>
  </si>
  <si>
    <r>
      <t>18/05 - Sainte Colombe - A1-A2 /</t>
    </r>
    <r>
      <rPr>
        <sz val="12"/>
        <color rgb="FF00509C"/>
        <rFont val="Arial"/>
        <family val="2"/>
      </rPr>
      <t xml:space="preserve"> A3-A4</t>
    </r>
  </si>
  <si>
    <t>Open 3 à compter du 19/05 (2 victoires)</t>
  </si>
  <si>
    <t>TOURNIER Gabin</t>
  </si>
  <si>
    <t>VERGUET Cédric</t>
  </si>
  <si>
    <t>MARTINET Stan</t>
  </si>
  <si>
    <t>COULOT Wilfrid</t>
  </si>
  <si>
    <t>DEFRASNE Franck</t>
  </si>
  <si>
    <t>BERQUAND Manuel</t>
  </si>
  <si>
    <t xml:space="preserve">Jura Cyclisme </t>
  </si>
  <si>
    <t>MINARY Emmanuel</t>
  </si>
  <si>
    <t>25/05 - Rioz - Acess 3-4</t>
  </si>
  <si>
    <t>SIMON Adrien</t>
  </si>
  <si>
    <t>WININGER Philippe</t>
  </si>
  <si>
    <r>
      <t xml:space="preserve">29/05 - Amancey - A1-A2 / </t>
    </r>
    <r>
      <rPr>
        <sz val="12"/>
        <color rgb="FF00509C"/>
        <rFont val="Arial"/>
        <family val="2"/>
      </rPr>
      <t>A3-A4</t>
    </r>
  </si>
  <si>
    <t>SOREL Nicolas</t>
  </si>
  <si>
    <t>A1 à compter du 2/06</t>
  </si>
  <si>
    <t>CHEVALIER Emmanuel</t>
  </si>
  <si>
    <t>SOBCZYK Didier</t>
  </si>
  <si>
    <r>
      <t xml:space="preserve">29/05 - Domats - A1-A2 / </t>
    </r>
    <r>
      <rPr>
        <sz val="12"/>
        <color rgb="FF00509C"/>
        <rFont val="Arial"/>
        <family val="2"/>
      </rPr>
      <t>A3-A4</t>
    </r>
  </si>
  <si>
    <t>HAUTECOEUR Frédéric</t>
  </si>
  <si>
    <t>PHELIPPON Romain</t>
  </si>
  <si>
    <t>PARADE Quentin</t>
  </si>
  <si>
    <t>TIMBERT Patrick</t>
  </si>
  <si>
    <t>VC Senonais</t>
  </si>
  <si>
    <t>Access 3 à compter du 2/06 (épreuve niveau supérieur)</t>
  </si>
  <si>
    <t>BEVRE Dominique</t>
  </si>
  <si>
    <t>TAORMINA Michaël</t>
  </si>
  <si>
    <t>BERTON Xavier</t>
  </si>
  <si>
    <t>FOUCHER Pascal</t>
  </si>
  <si>
    <t>1/06 - Critérium Pasteur - A1-A2-A3A-A4</t>
  </si>
  <si>
    <t>DHOTE Florian</t>
  </si>
  <si>
    <t>29/05 - Aix en Othe (10)</t>
  </si>
  <si>
    <t>MATIAS Christophe</t>
  </si>
  <si>
    <t>VC Chatilonnais</t>
  </si>
  <si>
    <t>21/04 - Prix de Vilechétif (10) - A1-A2</t>
  </si>
  <si>
    <t>A1-Open 3</t>
  </si>
  <si>
    <t>Open 3 à compter du 2/06 - aurait dû monter le 12/05</t>
  </si>
  <si>
    <t>18/05 - Souvenir R. Gage (10) - Acces 1-2-3-4</t>
  </si>
  <si>
    <t>Open 3 à compter du 2/06  (2 victoires dans le niveau)</t>
  </si>
  <si>
    <r>
      <t>6/06 - Champignelles - A1-A2 /</t>
    </r>
    <r>
      <rPr>
        <sz val="12"/>
        <color rgb="FF00509C"/>
        <rFont val="Arial"/>
        <family val="2"/>
      </rPr>
      <t xml:space="preserve"> A3-A4</t>
    </r>
  </si>
  <si>
    <t>LATHENE Quentin</t>
  </si>
  <si>
    <t>BEILLEVERT Laurent</t>
  </si>
  <si>
    <t>VATAN Matthieu</t>
  </si>
  <si>
    <t>DESPLANCHES François</t>
  </si>
  <si>
    <t>MEUNIER Christophe</t>
  </si>
  <si>
    <r>
      <t xml:space="preserve">7/06 - Amange - A2-A3 / </t>
    </r>
    <r>
      <rPr>
        <sz val="12"/>
        <color rgb="FF00509C"/>
        <rFont val="Arial"/>
        <family val="2"/>
      </rPr>
      <t>A4</t>
    </r>
  </si>
  <si>
    <t>GARNIER Thomas</t>
  </si>
  <si>
    <t>BERTIN DENIS Thomas</t>
  </si>
  <si>
    <t>NACHON Sébastien</t>
  </si>
  <si>
    <t>LEBRUN Renaud</t>
  </si>
  <si>
    <t>VS Dijonnais</t>
  </si>
  <si>
    <r>
      <t xml:space="preserve">8/06 - Pierrefontaine les Varans - A14-A2 / </t>
    </r>
    <r>
      <rPr>
        <sz val="12"/>
        <color rgb="FF0054A1"/>
        <rFont val="Arial"/>
        <family val="2"/>
      </rPr>
      <t>A3-A4</t>
    </r>
  </si>
  <si>
    <t>Le coureur a sollicité de lui-même sa montée en Open 3 le 11/06</t>
  </si>
  <si>
    <t>CHIODINI Marc</t>
  </si>
  <si>
    <t>A4-A3</t>
  </si>
  <si>
    <t>Access 3 à compter du 10/06 (2 victoires dont 1 épreuve niveau supérieur)</t>
  </si>
  <si>
    <t>PRETOT Adrien</t>
  </si>
  <si>
    <t>MOUGIN Hervé</t>
  </si>
  <si>
    <t>MARQUES José</t>
  </si>
  <si>
    <r>
      <t xml:space="preserve">9/06 - Dole - A1-A2 / </t>
    </r>
    <r>
      <rPr>
        <sz val="12"/>
        <color rgb="FF00509C"/>
        <rFont val="Arial"/>
        <family val="2"/>
      </rPr>
      <t>A3-A4</t>
    </r>
  </si>
  <si>
    <t>HURET Eric</t>
  </si>
  <si>
    <t>Creusot Vélo SPort</t>
  </si>
  <si>
    <t>15/06 - Lorcy (45) - A3-A4</t>
  </si>
  <si>
    <t>CAILLOT Cyril</t>
  </si>
  <si>
    <t>22/06 - Val de Pesme - Open 3-Access 1-2</t>
  </si>
  <si>
    <t>DESCRAINS Nathan</t>
  </si>
  <si>
    <t>GALMICHE Noah</t>
  </si>
  <si>
    <t>22/06 - Val de Pesms - A3-A4</t>
  </si>
  <si>
    <t>28/06 - Etalans - A1-A2-A3-A4</t>
  </si>
  <si>
    <t>Acces 1 à compter du 30/06 (épreuve niveau supérieure)</t>
  </si>
  <si>
    <t>DUBOZ Théophane</t>
  </si>
  <si>
    <t>RAMEL Victor</t>
  </si>
  <si>
    <t>CLIQUENNOIS Aurélien</t>
  </si>
  <si>
    <r>
      <t xml:space="preserve">29/06 - Esprels - A1-A2 / </t>
    </r>
    <r>
      <rPr>
        <sz val="12"/>
        <color rgb="FF00509C"/>
        <rFont val="Arial"/>
        <family val="2"/>
      </rPr>
      <t>A3-A4</t>
    </r>
  </si>
  <si>
    <t>A1-O3</t>
  </si>
  <si>
    <t>A2-A1</t>
  </si>
  <si>
    <t>Open 3 à Compter du 30/06 (2 victoires dans le niveau)</t>
  </si>
  <si>
    <t>CHAPAT Emeric</t>
  </si>
  <si>
    <t>MARHEM Denys</t>
  </si>
  <si>
    <t>Access 2 à compter du 19/05 (2 victoires) / Access 1 à cmpter du 1/07 (épreuve du niveau supérieur) aurait dû monter le 10/06</t>
  </si>
  <si>
    <t>A3/A2/A1</t>
  </si>
  <si>
    <t>TINGA Lucas</t>
  </si>
  <si>
    <r>
      <t>29/06 - Val d'Epy (39) ARA - A1-A2 /</t>
    </r>
    <r>
      <rPr>
        <b/>
        <sz val="12"/>
        <color rgb="FF004C98"/>
        <rFont val="Arial"/>
        <family val="2"/>
      </rPr>
      <t xml:space="preserve"> </t>
    </r>
    <r>
      <rPr>
        <sz val="12"/>
        <color rgb="FF004C98"/>
        <rFont val="Arial"/>
        <family val="2"/>
      </rPr>
      <t xml:space="preserve">A3-A4  </t>
    </r>
  </si>
  <si>
    <t>PANZA Christophe</t>
  </si>
  <si>
    <t>VS Maconnais</t>
  </si>
  <si>
    <t>27/06 - Soulz (68) A1-A2-A3-A4</t>
  </si>
  <si>
    <t>GOURRAUD Louis</t>
  </si>
  <si>
    <t>6/07 - Saulx -A3-A4</t>
  </si>
  <si>
    <t>RAMELLI Bruno</t>
  </si>
  <si>
    <t>6/07 - Saulx - Open 3-A1-A2</t>
  </si>
  <si>
    <t>DUSSART Guillaume</t>
  </si>
  <si>
    <r>
      <t xml:space="preserve">6/07 - Paron - A1-A2 / </t>
    </r>
    <r>
      <rPr>
        <sz val="12"/>
        <color rgb="FF00509C"/>
        <rFont val="Arial"/>
        <family val="2"/>
      </rPr>
      <t>A3-A4</t>
    </r>
  </si>
  <si>
    <t>A3 / A2 / A1</t>
  </si>
  <si>
    <t>27/04 -Treuzy-Levelay (77) - Access 3</t>
  </si>
  <si>
    <t>20/06 - Cessoy en Montois (77) - A1-A2</t>
  </si>
  <si>
    <t>CORDIN Simon</t>
  </si>
  <si>
    <t>JEUFFROY Clément</t>
  </si>
  <si>
    <t>BOURRY Nicolas</t>
  </si>
  <si>
    <t>MAAMERI François</t>
  </si>
  <si>
    <t>Normandie</t>
  </si>
  <si>
    <t>Access 3 à compter du 15/07 (épreuve niveau supérieur et A3 en 2024)</t>
  </si>
  <si>
    <t>JEUFFROY Michel</t>
  </si>
  <si>
    <t>JAMOTEAU Stéphane</t>
  </si>
  <si>
    <t>JEUFFROY Laurent</t>
  </si>
  <si>
    <t>Access 2 à compter du 5/05 (A2 en 2024) - Access 1 à compter du 15/07 (aurait dû monter le 23/06 - épreuve niveau supérieur)</t>
  </si>
  <si>
    <t>Open 3 à compter du 23/06 (épreuve niveau supérieur)</t>
  </si>
  <si>
    <t>Access 1 à compter du 10/06 (épreuve niveau supérieur)</t>
  </si>
  <si>
    <t>20/07 - Mantoche - A3-A4</t>
  </si>
  <si>
    <t>Access 2 à compter du 28/07 (aurait dû monte le 21/07)</t>
  </si>
  <si>
    <t>CLERC David</t>
  </si>
  <si>
    <r>
      <t xml:space="preserve">26/07 - Frontenaud - A1-A2 / </t>
    </r>
    <r>
      <rPr>
        <sz val="12"/>
        <color rgb="FF00509C"/>
        <rFont val="Arial"/>
        <family val="2"/>
      </rPr>
      <t>A3-A4</t>
    </r>
  </si>
  <si>
    <t>MEUNIER Guewen</t>
  </si>
  <si>
    <t>Team Cycling Rose Bonbon</t>
  </si>
  <si>
    <t>GUEHENNEUX Benjamin</t>
  </si>
  <si>
    <t>MEKNACI Jérôme</t>
  </si>
  <si>
    <t>VERGER Jérémy</t>
  </si>
  <si>
    <t>BRUANDET Laurent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</si>
</sst>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27">
    <font>
      <sz val="10"/>
      <color rgb="FF000000"/>
      <name val="Arial1"/>
      <charset val="1"/>
    </font>
    <font>
      <b/>
      <i/>
      <sz val="16"/>
      <color rgb="FF000000"/>
      <name val="Arial1"/>
      <charset val="1"/>
    </font>
    <font>
      <b/>
      <i/>
      <u/>
      <sz val="10"/>
      <color rgb="FF000000"/>
      <name val="Arial1"/>
      <charset val="1"/>
    </font>
    <font>
      <sz val="10"/>
      <color rgb="FF000000"/>
      <name val="Arial1"/>
      <charset val="1"/>
    </font>
    <font>
      <sz val="8"/>
      <name val="Arial1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66FF"/>
      <name val="Arial"/>
      <family val="2"/>
    </font>
    <font>
      <b/>
      <sz val="10"/>
      <color theme="4"/>
      <name val="Arial"/>
      <family val="2"/>
    </font>
    <font>
      <sz val="12"/>
      <color rgb="FF00509C"/>
      <name val="Arial"/>
      <family val="2"/>
    </font>
    <font>
      <b/>
      <sz val="10"/>
      <color rgb="FF00509C"/>
      <name val="Arial"/>
      <family val="2"/>
    </font>
    <font>
      <sz val="12"/>
      <color rgb="FF0074DE"/>
      <name val="Arial"/>
      <family val="2"/>
    </font>
    <font>
      <b/>
      <sz val="10"/>
      <color rgb="FF0074DE"/>
      <name val="Arial"/>
      <family val="2"/>
    </font>
    <font>
      <b/>
      <sz val="10"/>
      <color rgb="FF0066FF"/>
      <name val="Arial"/>
      <family val="2"/>
    </font>
    <font>
      <b/>
      <sz val="10"/>
      <color rgb="FF0054A1"/>
      <name val="Arial"/>
      <family val="2"/>
    </font>
    <font>
      <sz val="12"/>
      <color rgb="FF0054A1"/>
      <name val="Arial"/>
      <family val="2"/>
    </font>
    <font>
      <sz val="12"/>
      <color rgb="FF004C98"/>
      <name val="Arial"/>
      <family val="2"/>
    </font>
    <font>
      <b/>
      <sz val="12"/>
      <color rgb="FF004C98"/>
      <name val="Arial"/>
      <family val="2"/>
    </font>
    <font>
      <b/>
      <sz val="10"/>
      <color rgb="FF004C9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0000"/>
        <bgColor rgb="FF92D050"/>
      </patternFill>
    </fill>
    <fill>
      <patternFill patternType="solid">
        <fgColor rgb="FF0D8C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rgb="FFFFFFCC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6">
    <xf numFmtId="0" fontId="0" fillId="0" borderId="0"/>
    <xf numFmtId="0" fontId="1" fillId="0" borderId="0" applyBorder="0" applyProtection="0">
      <alignment horizontal="center" textRotation="90"/>
    </xf>
    <xf numFmtId="0" fontId="3" fillId="0" borderId="0"/>
    <xf numFmtId="0" fontId="3" fillId="0" borderId="0"/>
    <xf numFmtId="0" fontId="2" fillId="0" borderId="0" applyBorder="0" applyProtection="0"/>
    <xf numFmtId="164" fontId="2" fillId="0" borderId="0" applyBorder="0" applyProtection="0"/>
  </cellStyleXfs>
  <cellXfs count="91">
    <xf numFmtId="0" fontId="0" fillId="0" borderId="0" xfId="0"/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0" borderId="0" xfId="0" applyFont="1"/>
    <xf numFmtId="0" fontId="7" fillId="6" borderId="0" xfId="0" applyFont="1" applyFill="1"/>
    <xf numFmtId="0" fontId="8" fillId="3" borderId="5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3" borderId="5" xfId="0" applyFont="1" applyFill="1" applyBorder="1"/>
    <xf numFmtId="0" fontId="9" fillId="8" borderId="0" xfId="0" applyFont="1" applyFill="1"/>
    <xf numFmtId="0" fontId="9" fillId="8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textRotation="180"/>
    </xf>
    <xf numFmtId="0" fontId="10" fillId="4" borderId="8" xfId="0" applyFont="1" applyFill="1" applyBorder="1"/>
    <xf numFmtId="0" fontId="6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6" fillId="9" borderId="8" xfId="0" applyFont="1" applyFill="1" applyBorder="1"/>
    <xf numFmtId="0" fontId="6" fillId="9" borderId="8" xfId="0" applyFont="1" applyFill="1" applyBorder="1" applyAlignment="1">
      <alignment horizontal="left"/>
    </xf>
    <xf numFmtId="0" fontId="6" fillId="10" borderId="8" xfId="0" applyFont="1" applyFill="1" applyBorder="1"/>
    <xf numFmtId="0" fontId="6" fillId="10" borderId="8" xfId="0" applyFont="1" applyFill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/>
    <xf numFmtId="0" fontId="7" fillId="0" borderId="5" xfId="0" applyFont="1" applyBorder="1"/>
    <xf numFmtId="0" fontId="8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2" fillId="2" borderId="10" xfId="0" applyFont="1" applyFill="1" applyBorder="1" applyAlignment="1">
      <alignment horizontal="center" vertical="center" textRotation="180"/>
    </xf>
    <xf numFmtId="0" fontId="12" fillId="2" borderId="2" xfId="0" applyFont="1" applyFill="1" applyBorder="1" applyAlignment="1">
      <alignment horizontal="center" vertical="center" textRotation="180"/>
    </xf>
    <xf numFmtId="0" fontId="12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6" fillId="11" borderId="8" xfId="0" applyFont="1" applyFill="1" applyBorder="1"/>
    <xf numFmtId="0" fontId="6" fillId="6" borderId="8" xfId="0" applyFont="1" applyFill="1" applyBorder="1"/>
    <xf numFmtId="0" fontId="6" fillId="6" borderId="8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center"/>
    </xf>
    <xf numFmtId="0" fontId="6" fillId="12" borderId="8" xfId="0" applyFont="1" applyFill="1" applyBorder="1"/>
    <xf numFmtId="0" fontId="5" fillId="6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6" borderId="5" xfId="0" applyFont="1" applyFill="1" applyBorder="1"/>
    <xf numFmtId="16" fontId="14" fillId="4" borderId="13" xfId="0" applyNumberFormat="1" applyFont="1" applyFill="1" applyBorder="1" applyAlignment="1">
      <alignment horizontal="center" vertical="center" textRotation="180"/>
    </xf>
    <xf numFmtId="0" fontId="6" fillId="13" borderId="8" xfId="0" applyFont="1" applyFill="1" applyBorder="1"/>
    <xf numFmtId="0" fontId="6" fillId="13" borderId="8" xfId="0" applyFont="1" applyFill="1" applyBorder="1" applyAlignment="1">
      <alignment horizontal="left"/>
    </xf>
    <xf numFmtId="0" fontId="6" fillId="14" borderId="12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textRotation="180"/>
    </xf>
    <xf numFmtId="0" fontId="6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textRotation="180"/>
    </xf>
    <xf numFmtId="0" fontId="18" fillId="4" borderId="9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textRotation="180"/>
    </xf>
    <xf numFmtId="0" fontId="13" fillId="15" borderId="1" xfId="0" applyFont="1" applyFill="1" applyBorder="1" applyAlignment="1">
      <alignment horizontal="center" vertical="center" textRotation="180"/>
    </xf>
    <xf numFmtId="0" fontId="6" fillId="17" borderId="12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/>
    </xf>
    <xf numFmtId="16" fontId="13" fillId="15" borderId="13" xfId="0" applyNumberFormat="1" applyFont="1" applyFill="1" applyBorder="1" applyAlignment="1">
      <alignment horizontal="center" vertical="center" textRotation="180"/>
    </xf>
    <xf numFmtId="0" fontId="20" fillId="4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16" fontId="14" fillId="7" borderId="13" xfId="0" applyNumberFormat="1" applyFont="1" applyFill="1" applyBorder="1" applyAlignment="1">
      <alignment horizontal="center" vertical="center" textRotation="180"/>
    </xf>
    <xf numFmtId="16" fontId="14" fillId="15" borderId="13" xfId="0" applyNumberFormat="1" applyFont="1" applyFill="1" applyBorder="1" applyAlignment="1">
      <alignment horizontal="center" vertical="center" textRotation="180"/>
    </xf>
    <xf numFmtId="0" fontId="18" fillId="4" borderId="8" xfId="0" applyFont="1" applyFill="1" applyBorder="1" applyAlignment="1">
      <alignment horizontal="center" vertical="center"/>
    </xf>
    <xf numFmtId="16" fontId="14" fillId="18" borderId="13" xfId="0" applyNumberFormat="1" applyFont="1" applyFill="1" applyBorder="1" applyAlignment="1">
      <alignment horizontal="center" vertical="center" textRotation="180"/>
    </xf>
    <xf numFmtId="0" fontId="10" fillId="4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26" fillId="4" borderId="8" xfId="0" applyFont="1" applyFill="1" applyBorder="1" applyAlignment="1">
      <alignment horizontal="center" vertical="center"/>
    </xf>
  </cellXfs>
  <cellStyles count="6">
    <cellStyle name="Heading1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Result" xfId="4" xr:uid="{00000000-0005-0000-0000-000004000000}"/>
    <cellStyle name="Result2" xfId="5" xr:uid="{00000000-0005-0000-0000-000005000000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60D"/>
      <rgbColor rgb="FFFF4000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8CFF"/>
      <color rgb="FF0074DE"/>
      <color rgb="FF0066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663"/>
  <sheetViews>
    <sheetView tabSelected="1" zoomScale="77" zoomScaleNormal="77" workbookViewId="0">
      <pane xSplit="3" ySplit="1" topLeftCell="AM95" activePane="bottomRight" state="frozen"/>
      <selection pane="topRight" activeCell="D1" sqref="D1"/>
      <selection pane="bottomLeft" activeCell="A23" sqref="A23"/>
      <selection pane="bottomRight" activeCell="BL188" sqref="BL188"/>
    </sheetView>
  </sheetViews>
  <sheetFormatPr baseColWidth="10" defaultColWidth="3.7109375" defaultRowHeight="12.75"/>
  <cols>
    <col min="1" max="1" width="32.7109375" style="9" customWidth="1"/>
    <col min="2" max="2" width="32.85546875" style="10" customWidth="1"/>
    <col min="3" max="3" width="13.140625" style="9" customWidth="1"/>
    <col min="4" max="6" width="4.7109375" style="4" customWidth="1"/>
    <col min="7" max="63" width="4.7109375" style="5" customWidth="1"/>
    <col min="64" max="64" width="9.42578125" style="4" customWidth="1"/>
    <col min="65" max="65" width="137.42578125" style="4" customWidth="1"/>
    <col min="66" max="1021" width="3.7109375" style="4"/>
    <col min="1022" max="1052" width="4" style="4" customWidth="1"/>
    <col min="1053" max="16384" width="3.7109375" style="4"/>
  </cols>
  <sheetData>
    <row r="1" spans="1:65" ht="255" customHeight="1" thickBot="1">
      <c r="A1" s="49" t="s">
        <v>0</v>
      </c>
      <c r="B1" s="49" t="s">
        <v>1</v>
      </c>
      <c r="C1" s="47" t="s">
        <v>2</v>
      </c>
      <c r="D1" s="48" t="s">
        <v>9</v>
      </c>
      <c r="E1" s="69" t="s">
        <v>35</v>
      </c>
      <c r="F1" s="64" t="s">
        <v>30</v>
      </c>
      <c r="G1" s="72" t="s">
        <v>53</v>
      </c>
      <c r="H1" s="73" t="s">
        <v>72</v>
      </c>
      <c r="I1" s="84" t="s">
        <v>73</v>
      </c>
      <c r="J1" s="84" t="s">
        <v>83</v>
      </c>
      <c r="K1" s="77" t="s">
        <v>89</v>
      </c>
      <c r="L1" s="84" t="s">
        <v>92</v>
      </c>
      <c r="M1" s="84" t="s">
        <v>105</v>
      </c>
      <c r="N1" s="84" t="s">
        <v>128</v>
      </c>
      <c r="O1" s="84" t="s">
        <v>131</v>
      </c>
      <c r="P1" s="84" t="s">
        <v>143</v>
      </c>
      <c r="Q1" s="84" t="s">
        <v>151</v>
      </c>
      <c r="R1" s="84" t="s">
        <v>157</v>
      </c>
      <c r="S1" s="84" t="s">
        <v>164</v>
      </c>
      <c r="T1" s="84" t="s">
        <v>170</v>
      </c>
      <c r="U1" s="87" t="s">
        <v>279</v>
      </c>
      <c r="V1" s="84" t="s">
        <v>183</v>
      </c>
      <c r="W1" s="85" t="s">
        <v>189</v>
      </c>
      <c r="X1" s="87" t="s">
        <v>338</v>
      </c>
      <c r="Y1" s="84" t="s">
        <v>192</v>
      </c>
      <c r="Z1" s="87" t="s">
        <v>236</v>
      </c>
      <c r="AA1" s="84" t="s">
        <v>199</v>
      </c>
      <c r="AB1" s="87" t="s">
        <v>213</v>
      </c>
      <c r="AC1" s="84" t="s">
        <v>239</v>
      </c>
      <c r="AD1" s="85" t="s">
        <v>240</v>
      </c>
      <c r="AE1" s="84" t="s">
        <v>220</v>
      </c>
      <c r="AF1" s="84" t="s">
        <v>226</v>
      </c>
      <c r="AG1" s="84" t="s">
        <v>227</v>
      </c>
      <c r="AH1" s="84" t="s">
        <v>242</v>
      </c>
      <c r="AI1" s="84" t="s">
        <v>245</v>
      </c>
      <c r="AJ1" s="87" t="s">
        <v>282</v>
      </c>
      <c r="AK1" s="84" t="s">
        <v>255</v>
      </c>
      <c r="AL1" s="84" t="s">
        <v>258</v>
      </c>
      <c r="AM1" s="84" t="s">
        <v>263</v>
      </c>
      <c r="AN1" s="87" t="s">
        <v>276</v>
      </c>
      <c r="AO1" s="84" t="s">
        <v>274</v>
      </c>
      <c r="AP1" s="84" t="s">
        <v>284</v>
      </c>
      <c r="AQ1" s="84" t="s">
        <v>290</v>
      </c>
      <c r="AR1" s="84" t="s">
        <v>296</v>
      </c>
      <c r="AS1" s="84" t="s">
        <v>304</v>
      </c>
      <c r="AT1" s="87" t="s">
        <v>307</v>
      </c>
      <c r="AU1" s="87" t="s">
        <v>339</v>
      </c>
      <c r="AV1" s="85" t="s">
        <v>309</v>
      </c>
      <c r="AW1" s="84" t="s">
        <v>312</v>
      </c>
      <c r="AX1" s="87" t="s">
        <v>330</v>
      </c>
      <c r="AY1" s="84" t="s">
        <v>313</v>
      </c>
      <c r="AZ1" s="84" t="s">
        <v>318</v>
      </c>
      <c r="BA1" s="87" t="s">
        <v>327</v>
      </c>
      <c r="BB1" s="84" t="s">
        <v>332</v>
      </c>
      <c r="BC1" s="85" t="s">
        <v>334</v>
      </c>
      <c r="BD1" s="84" t="s">
        <v>336</v>
      </c>
      <c r="BE1" s="84" t="s">
        <v>352</v>
      </c>
      <c r="BF1" s="84" t="s">
        <v>355</v>
      </c>
      <c r="BG1" s="84"/>
      <c r="BH1" s="84"/>
      <c r="BI1" s="84"/>
      <c r="BJ1" s="60"/>
      <c r="BK1" s="24"/>
      <c r="BL1" s="7" t="s">
        <v>3</v>
      </c>
      <c r="BM1" s="8" t="s">
        <v>4</v>
      </c>
    </row>
    <row r="2" spans="1:65" ht="18" customHeight="1" thickBot="1">
      <c r="A2" s="11"/>
      <c r="B2" s="12"/>
      <c r="C2" s="15"/>
      <c r="D2" s="67"/>
      <c r="E2" s="65"/>
      <c r="F2" s="65"/>
      <c r="G2" s="65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23">
        <f t="shared" ref="BL2:BL67" si="0">SUM(E2:BK2)</f>
        <v>0</v>
      </c>
      <c r="BM2" s="3"/>
    </row>
    <row r="3" spans="1:65" ht="18" customHeight="1" thickBot="1">
      <c r="A3" s="11" t="s">
        <v>17</v>
      </c>
      <c r="B3" s="26" t="s">
        <v>18</v>
      </c>
      <c r="C3" s="74" t="s">
        <v>90</v>
      </c>
      <c r="D3" s="76">
        <v>2</v>
      </c>
      <c r="E3" s="65"/>
      <c r="F3" s="65">
        <v>3</v>
      </c>
      <c r="G3" s="6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>
        <v>4</v>
      </c>
      <c r="AH3" s="68"/>
      <c r="AI3" s="68"/>
      <c r="AJ3" s="68">
        <v>6</v>
      </c>
      <c r="AK3" s="68"/>
      <c r="AL3" s="68"/>
      <c r="AM3" s="68">
        <v>6</v>
      </c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42">
        <f t="shared" si="0"/>
        <v>19</v>
      </c>
      <c r="BM3" s="43" t="s">
        <v>283</v>
      </c>
    </row>
    <row r="4" spans="1:65" ht="18" customHeight="1" thickBot="1">
      <c r="A4" s="11" t="s">
        <v>237</v>
      </c>
      <c r="B4" s="26" t="s">
        <v>238</v>
      </c>
      <c r="C4" s="54" t="s">
        <v>25</v>
      </c>
      <c r="D4" s="67"/>
      <c r="E4" s="65"/>
      <c r="F4" s="65"/>
      <c r="G4" s="65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>
        <v>2</v>
      </c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42">
        <f t="shared" si="0"/>
        <v>2</v>
      </c>
      <c r="BM4" s="43"/>
    </row>
    <row r="5" spans="1:65" ht="18" customHeight="1" thickBot="1">
      <c r="A5" s="11" t="s">
        <v>210</v>
      </c>
      <c r="B5" s="26" t="s">
        <v>62</v>
      </c>
      <c r="C5" s="54" t="s">
        <v>25</v>
      </c>
      <c r="D5" s="67"/>
      <c r="E5" s="65"/>
      <c r="F5" s="65"/>
      <c r="G5" s="65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86">
        <v>1</v>
      </c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42">
        <f t="shared" si="0"/>
        <v>1</v>
      </c>
      <c r="BM5" s="43"/>
    </row>
    <row r="6" spans="1:65" ht="18" customHeight="1" thickBot="1">
      <c r="A6" s="61" t="s">
        <v>111</v>
      </c>
      <c r="B6" s="62" t="s">
        <v>15</v>
      </c>
      <c r="C6" s="54" t="s">
        <v>16</v>
      </c>
      <c r="D6" s="67"/>
      <c r="E6" s="65"/>
      <c r="F6" s="65"/>
      <c r="G6" s="65"/>
      <c r="H6" s="68"/>
      <c r="I6" s="68"/>
      <c r="J6" s="68"/>
      <c r="K6" s="68"/>
      <c r="L6" s="68"/>
      <c r="M6" s="68">
        <v>1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42">
        <f t="shared" si="0"/>
        <v>1</v>
      </c>
      <c r="BM6" s="43"/>
    </row>
    <row r="7" spans="1:65" ht="18" customHeight="1" thickBot="1">
      <c r="A7" s="61" t="s">
        <v>97</v>
      </c>
      <c r="B7" s="62" t="s">
        <v>15</v>
      </c>
      <c r="C7" s="54" t="s">
        <v>16</v>
      </c>
      <c r="D7" s="67"/>
      <c r="E7" s="65"/>
      <c r="F7" s="65"/>
      <c r="G7" s="65"/>
      <c r="H7" s="68"/>
      <c r="I7" s="68"/>
      <c r="J7" s="68"/>
      <c r="K7" s="68"/>
      <c r="L7" s="68">
        <v>2</v>
      </c>
      <c r="M7" s="68"/>
      <c r="N7" s="68"/>
      <c r="O7" s="68"/>
      <c r="P7" s="68">
        <v>1</v>
      </c>
      <c r="Q7" s="68"/>
      <c r="R7" s="68"/>
      <c r="S7" s="68"/>
      <c r="T7" s="68">
        <v>2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42">
        <f t="shared" si="0"/>
        <v>5</v>
      </c>
      <c r="BM7" s="43"/>
    </row>
    <row r="8" spans="1:65" ht="18" customHeight="1" thickBot="1">
      <c r="A8" s="61" t="s">
        <v>110</v>
      </c>
      <c r="B8" s="62" t="s">
        <v>45</v>
      </c>
      <c r="C8" s="54" t="s">
        <v>16</v>
      </c>
      <c r="D8" s="67"/>
      <c r="E8" s="65"/>
      <c r="F8" s="65"/>
      <c r="G8" s="65"/>
      <c r="H8" s="68"/>
      <c r="I8" s="68"/>
      <c r="J8" s="68"/>
      <c r="K8" s="68"/>
      <c r="L8" s="68"/>
      <c r="M8" s="68">
        <v>2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42">
        <f t="shared" si="0"/>
        <v>2</v>
      </c>
      <c r="BM8" s="43"/>
    </row>
    <row r="9" spans="1:65" s="5" customFormat="1" ht="18" customHeight="1" thickBot="1">
      <c r="A9" s="11" t="s">
        <v>223</v>
      </c>
      <c r="B9" s="26" t="s">
        <v>62</v>
      </c>
      <c r="C9" s="54" t="s">
        <v>25</v>
      </c>
      <c r="D9" s="67"/>
      <c r="E9" s="65"/>
      <c r="F9" s="65"/>
      <c r="G9" s="65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86">
        <v>4</v>
      </c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42">
        <f t="shared" si="0"/>
        <v>4</v>
      </c>
      <c r="BM9" s="59"/>
    </row>
    <row r="10" spans="1:65" s="5" customFormat="1" ht="18" customHeight="1" thickBot="1">
      <c r="A10" s="11" t="s">
        <v>221</v>
      </c>
      <c r="B10" s="26" t="s">
        <v>148</v>
      </c>
      <c r="C10" s="54" t="s">
        <v>16</v>
      </c>
      <c r="D10" s="67"/>
      <c r="E10" s="65"/>
      <c r="F10" s="65"/>
      <c r="G10" s="65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>
        <v>3</v>
      </c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42">
        <f t="shared" si="0"/>
        <v>3</v>
      </c>
      <c r="BM10" s="59"/>
    </row>
    <row r="11" spans="1:65" s="5" customFormat="1" ht="18" customHeight="1" thickBot="1">
      <c r="A11" s="61" t="s">
        <v>286</v>
      </c>
      <c r="B11" s="62" t="s">
        <v>230</v>
      </c>
      <c r="C11" s="54" t="s">
        <v>16</v>
      </c>
      <c r="D11" s="67"/>
      <c r="E11" s="65"/>
      <c r="F11" s="65"/>
      <c r="G11" s="65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>
        <v>1</v>
      </c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42">
        <f t="shared" si="0"/>
        <v>1</v>
      </c>
      <c r="BM11" s="59"/>
    </row>
    <row r="12" spans="1:65" ht="18" customHeight="1" thickBot="1">
      <c r="A12" s="11" t="s">
        <v>203</v>
      </c>
      <c r="B12" s="26" t="s">
        <v>59</v>
      </c>
      <c r="C12" s="54" t="s">
        <v>16</v>
      </c>
      <c r="D12" s="67"/>
      <c r="E12" s="65"/>
      <c r="F12" s="65"/>
      <c r="G12" s="65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>
        <v>2</v>
      </c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>
        <v>1</v>
      </c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>
        <v>1</v>
      </c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42">
        <f t="shared" si="0"/>
        <v>4</v>
      </c>
      <c r="BM12" s="43"/>
    </row>
    <row r="13" spans="1:65" ht="18" customHeight="1" thickBot="1">
      <c r="A13" s="11" t="s">
        <v>51</v>
      </c>
      <c r="B13" s="26" t="s">
        <v>52</v>
      </c>
      <c r="C13" s="54" t="s">
        <v>25</v>
      </c>
      <c r="D13" s="67"/>
      <c r="E13" s="71">
        <v>1</v>
      </c>
      <c r="F13" s="65"/>
      <c r="G13" s="65"/>
      <c r="H13" s="68"/>
      <c r="I13" s="68"/>
      <c r="J13" s="68"/>
      <c r="K13" s="68"/>
      <c r="L13" s="68"/>
      <c r="M13" s="78">
        <v>3</v>
      </c>
      <c r="N13" s="68"/>
      <c r="O13" s="78">
        <v>4</v>
      </c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42">
        <f t="shared" si="0"/>
        <v>8</v>
      </c>
      <c r="BM13" s="43"/>
    </row>
    <row r="14" spans="1:65" ht="18" customHeight="1" thickBot="1">
      <c r="A14" s="61" t="s">
        <v>19</v>
      </c>
      <c r="B14" s="62" t="s">
        <v>20</v>
      </c>
      <c r="C14" s="54" t="s">
        <v>8</v>
      </c>
      <c r="D14" s="67"/>
      <c r="E14" s="65"/>
      <c r="F14" s="65">
        <v>2</v>
      </c>
      <c r="G14" s="65"/>
      <c r="H14" s="68"/>
      <c r="I14" s="68">
        <v>1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42">
        <f t="shared" si="0"/>
        <v>3</v>
      </c>
      <c r="BM14" s="43"/>
    </row>
    <row r="15" spans="1:65" ht="18" customHeight="1" thickBot="1">
      <c r="A15" s="11" t="s">
        <v>252</v>
      </c>
      <c r="B15" s="26" t="s">
        <v>253</v>
      </c>
      <c r="C15" s="54" t="s">
        <v>25</v>
      </c>
      <c r="D15" s="67"/>
      <c r="E15" s="65"/>
      <c r="F15" s="65"/>
      <c r="G15" s="65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86">
        <v>3</v>
      </c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68"/>
      <c r="BI15" s="68"/>
      <c r="BJ15" s="68"/>
      <c r="BK15" s="68"/>
      <c r="BL15" s="42">
        <f t="shared" si="0"/>
        <v>3</v>
      </c>
      <c r="BM15" s="43"/>
    </row>
    <row r="16" spans="1:65" ht="18" customHeight="1" thickBot="1">
      <c r="A16" s="11" t="s">
        <v>292</v>
      </c>
      <c r="B16" s="26" t="s">
        <v>119</v>
      </c>
      <c r="C16" s="54" t="s">
        <v>8</v>
      </c>
      <c r="D16" s="67"/>
      <c r="E16" s="65"/>
      <c r="F16" s="65"/>
      <c r="G16" s="65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86"/>
      <c r="AJ16" s="86"/>
      <c r="AK16" s="86"/>
      <c r="AL16" s="86"/>
      <c r="AM16" s="86"/>
      <c r="AN16" s="86"/>
      <c r="AO16" s="86"/>
      <c r="AP16" s="86"/>
      <c r="AQ16" s="68">
        <v>3</v>
      </c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68"/>
      <c r="BI16" s="68"/>
      <c r="BJ16" s="68"/>
      <c r="BK16" s="68"/>
      <c r="BL16" s="42">
        <f t="shared" si="0"/>
        <v>3</v>
      </c>
      <c r="BM16" s="43"/>
    </row>
    <row r="17" spans="1:65" ht="18" customHeight="1" thickBot="1">
      <c r="A17" s="61" t="s">
        <v>272</v>
      </c>
      <c r="B17" s="62" t="s">
        <v>15</v>
      </c>
      <c r="C17" s="54" t="s">
        <v>63</v>
      </c>
      <c r="D17" s="67"/>
      <c r="E17" s="65"/>
      <c r="F17" s="65"/>
      <c r="G17" s="65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86"/>
      <c r="AJ17" s="86"/>
      <c r="AK17" s="86"/>
      <c r="AL17" s="86"/>
      <c r="AM17" s="86">
        <v>2</v>
      </c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68"/>
      <c r="BI17" s="68"/>
      <c r="BJ17" s="68"/>
      <c r="BK17" s="68"/>
      <c r="BL17" s="42">
        <f t="shared" si="0"/>
        <v>2</v>
      </c>
      <c r="BM17" s="43"/>
    </row>
    <row r="18" spans="1:65" ht="18" customHeight="1" thickBot="1">
      <c r="A18" s="61" t="s">
        <v>76</v>
      </c>
      <c r="B18" s="62" t="s">
        <v>20</v>
      </c>
      <c r="C18" s="54" t="s">
        <v>16</v>
      </c>
      <c r="D18" s="67"/>
      <c r="E18" s="65"/>
      <c r="F18" s="65"/>
      <c r="G18" s="65"/>
      <c r="H18" s="68"/>
      <c r="I18" s="68">
        <v>3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>
        <v>3</v>
      </c>
      <c r="BE18" s="68"/>
      <c r="BF18" s="68"/>
      <c r="BG18" s="68"/>
      <c r="BH18" s="68"/>
      <c r="BI18" s="68"/>
      <c r="BJ18" s="68"/>
      <c r="BK18" s="68"/>
      <c r="BL18" s="42">
        <f t="shared" si="0"/>
        <v>6</v>
      </c>
      <c r="BM18" s="43"/>
    </row>
    <row r="19" spans="1:65" ht="18" customHeight="1" thickBot="1">
      <c r="A19" s="61" t="s">
        <v>270</v>
      </c>
      <c r="B19" s="62" t="s">
        <v>20</v>
      </c>
      <c r="C19" s="54" t="s">
        <v>63</v>
      </c>
      <c r="D19" s="67"/>
      <c r="E19" s="65"/>
      <c r="F19" s="65"/>
      <c r="G19" s="65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86">
        <v>4</v>
      </c>
      <c r="AN19" s="86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42">
        <f t="shared" si="0"/>
        <v>4</v>
      </c>
      <c r="BM19" s="43"/>
    </row>
    <row r="20" spans="1:65" ht="18" customHeight="1" thickBot="1">
      <c r="A20" s="11" t="s">
        <v>178</v>
      </c>
      <c r="B20" s="26" t="s">
        <v>179</v>
      </c>
      <c r="C20" s="54" t="s">
        <v>25</v>
      </c>
      <c r="D20" s="67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75">
        <v>2</v>
      </c>
      <c r="U20" s="75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42">
        <f t="shared" si="0"/>
        <v>2</v>
      </c>
      <c r="BM20" s="43"/>
    </row>
    <row r="21" spans="1:65" ht="18" customHeight="1" thickBot="1">
      <c r="A21" s="11" t="s">
        <v>193</v>
      </c>
      <c r="B21" s="26" t="s">
        <v>194</v>
      </c>
      <c r="C21" s="54" t="s">
        <v>16</v>
      </c>
      <c r="D21" s="67">
        <v>1</v>
      </c>
      <c r="E21" s="65"/>
      <c r="F21" s="65"/>
      <c r="G21" s="65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75"/>
      <c r="U21" s="75"/>
      <c r="V21" s="68"/>
      <c r="W21" s="68"/>
      <c r="X21" s="68"/>
      <c r="Y21" s="68">
        <v>3</v>
      </c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>
        <v>6</v>
      </c>
      <c r="BB21" s="68"/>
      <c r="BC21" s="68"/>
      <c r="BD21" s="68"/>
      <c r="BE21" s="68"/>
      <c r="BF21" s="68">
        <v>3</v>
      </c>
      <c r="BG21" s="68"/>
      <c r="BH21" s="68"/>
      <c r="BI21" s="68"/>
      <c r="BJ21" s="68"/>
      <c r="BK21" s="68"/>
      <c r="BL21" s="42">
        <f t="shared" si="0"/>
        <v>12</v>
      </c>
      <c r="BM21" s="43"/>
    </row>
    <row r="22" spans="1:65" ht="18" customHeight="1" thickBot="1">
      <c r="A22" s="11" t="s">
        <v>88</v>
      </c>
      <c r="B22" s="26" t="s">
        <v>39</v>
      </c>
      <c r="C22" s="54" t="s">
        <v>25</v>
      </c>
      <c r="D22" s="67"/>
      <c r="E22" s="65"/>
      <c r="F22" s="65"/>
      <c r="G22" s="65"/>
      <c r="H22" s="68"/>
      <c r="I22" s="68"/>
      <c r="J22" s="68">
        <v>1</v>
      </c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42">
        <f t="shared" si="0"/>
        <v>1</v>
      </c>
      <c r="BM22" s="43"/>
    </row>
    <row r="23" spans="1:65" ht="18" customHeight="1" thickBot="1">
      <c r="A23" s="61" t="s">
        <v>74</v>
      </c>
      <c r="B23" s="62" t="s">
        <v>20</v>
      </c>
      <c r="C23" s="54" t="s">
        <v>16</v>
      </c>
      <c r="D23" s="67">
        <v>1</v>
      </c>
      <c r="E23" s="65"/>
      <c r="F23" s="65"/>
      <c r="G23" s="65"/>
      <c r="H23" s="68"/>
      <c r="I23" s="68">
        <v>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42">
        <f t="shared" si="0"/>
        <v>6</v>
      </c>
      <c r="BM23" s="43"/>
    </row>
    <row r="24" spans="1:65" ht="18" customHeight="1" thickBot="1">
      <c r="A24" s="11" t="s">
        <v>135</v>
      </c>
      <c r="B24" s="26" t="s">
        <v>136</v>
      </c>
      <c r="C24" s="54" t="s">
        <v>16</v>
      </c>
      <c r="D24" s="67"/>
      <c r="E24" s="65"/>
      <c r="F24" s="65"/>
      <c r="G24" s="65"/>
      <c r="H24" s="68"/>
      <c r="I24" s="68"/>
      <c r="J24" s="68"/>
      <c r="K24" s="68"/>
      <c r="L24" s="68"/>
      <c r="M24" s="68"/>
      <c r="N24" s="68"/>
      <c r="O24" s="68">
        <v>3</v>
      </c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42">
        <f t="shared" si="0"/>
        <v>3</v>
      </c>
      <c r="BM24" s="43"/>
    </row>
    <row r="25" spans="1:65" ht="18" customHeight="1" thickBot="1">
      <c r="A25" s="61" t="s">
        <v>46</v>
      </c>
      <c r="B25" s="62" t="s">
        <v>45</v>
      </c>
      <c r="C25" s="74" t="s">
        <v>78</v>
      </c>
      <c r="D25" s="76">
        <v>2</v>
      </c>
      <c r="E25" s="71">
        <v>6</v>
      </c>
      <c r="F25" s="65"/>
      <c r="G25" s="65"/>
      <c r="H25" s="68"/>
      <c r="I25" s="68"/>
      <c r="J25" s="68">
        <v>6</v>
      </c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42">
        <f t="shared" si="0"/>
        <v>12</v>
      </c>
      <c r="BM25" s="43" t="s">
        <v>79</v>
      </c>
    </row>
    <row r="26" spans="1:65" ht="18" customHeight="1" thickBot="1">
      <c r="A26" s="11" t="s">
        <v>342</v>
      </c>
      <c r="B26" s="26" t="s">
        <v>268</v>
      </c>
      <c r="C26" s="54" t="s">
        <v>16</v>
      </c>
      <c r="D26" s="67"/>
      <c r="E26" s="71"/>
      <c r="F26" s="65"/>
      <c r="G26" s="65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>
        <v>1</v>
      </c>
      <c r="BE26" s="68"/>
      <c r="BF26" s="68"/>
      <c r="BG26" s="68"/>
      <c r="BH26" s="68"/>
      <c r="BI26" s="68"/>
      <c r="BJ26" s="68"/>
      <c r="BK26" s="68"/>
      <c r="BL26" s="42">
        <f t="shared" si="0"/>
        <v>1</v>
      </c>
      <c r="BM26" s="43"/>
    </row>
    <row r="27" spans="1:65" ht="18" customHeight="1" thickBot="1">
      <c r="A27" s="61" t="s">
        <v>106</v>
      </c>
      <c r="B27" s="62" t="s">
        <v>45</v>
      </c>
      <c r="C27" s="54" t="s">
        <v>16</v>
      </c>
      <c r="D27" s="76">
        <v>1</v>
      </c>
      <c r="E27" s="71"/>
      <c r="F27" s="65"/>
      <c r="G27" s="65"/>
      <c r="H27" s="68"/>
      <c r="I27" s="68"/>
      <c r="J27" s="68"/>
      <c r="K27" s="68"/>
      <c r="L27" s="68"/>
      <c r="M27" s="68">
        <v>6</v>
      </c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42">
        <f t="shared" si="0"/>
        <v>6</v>
      </c>
      <c r="BM27" s="43"/>
    </row>
    <row r="28" spans="1:65" ht="18" customHeight="1" thickBot="1">
      <c r="A28" s="11" t="s">
        <v>361</v>
      </c>
      <c r="B28" s="26" t="s">
        <v>119</v>
      </c>
      <c r="C28" s="54" t="s">
        <v>25</v>
      </c>
      <c r="D28" s="67"/>
      <c r="E28" s="71"/>
      <c r="F28" s="65"/>
      <c r="G28" s="65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86">
        <v>3</v>
      </c>
      <c r="BG28" s="68"/>
      <c r="BH28" s="68"/>
      <c r="BI28" s="68"/>
      <c r="BJ28" s="68"/>
      <c r="BK28" s="68"/>
      <c r="BL28" s="42">
        <f t="shared" si="0"/>
        <v>3</v>
      </c>
      <c r="BM28" s="43"/>
    </row>
    <row r="29" spans="1:65" ht="18" customHeight="1" thickBot="1">
      <c r="A29" s="11" t="s">
        <v>158</v>
      </c>
      <c r="B29" s="26" t="s">
        <v>94</v>
      </c>
      <c r="C29" s="74" t="s">
        <v>319</v>
      </c>
      <c r="D29" s="76">
        <v>2</v>
      </c>
      <c r="E29" s="71"/>
      <c r="F29" s="65"/>
      <c r="G29" s="65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>
        <v>6</v>
      </c>
      <c r="S29" s="68">
        <v>3</v>
      </c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>
        <v>2</v>
      </c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>
        <v>1</v>
      </c>
      <c r="AS29" s="68"/>
      <c r="AT29" s="68"/>
      <c r="AU29" s="68"/>
      <c r="AV29" s="68"/>
      <c r="AW29" s="68"/>
      <c r="AX29" s="68"/>
      <c r="AY29" s="68"/>
      <c r="AZ29" s="68">
        <v>6</v>
      </c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42">
        <f t="shared" si="0"/>
        <v>18</v>
      </c>
      <c r="BM29" s="43" t="s">
        <v>321</v>
      </c>
    </row>
    <row r="30" spans="1:65" ht="18" customHeight="1" thickBot="1">
      <c r="A30" s="11" t="s">
        <v>132</v>
      </c>
      <c r="B30" s="26" t="s">
        <v>62</v>
      </c>
      <c r="C30" s="54" t="s">
        <v>16</v>
      </c>
      <c r="D30" s="76">
        <v>1</v>
      </c>
      <c r="E30" s="71"/>
      <c r="F30" s="65"/>
      <c r="G30" s="65"/>
      <c r="H30" s="68"/>
      <c r="I30" s="68"/>
      <c r="J30" s="68"/>
      <c r="K30" s="68"/>
      <c r="L30" s="68"/>
      <c r="M30" s="68"/>
      <c r="N30" s="68"/>
      <c r="O30" s="68">
        <v>6</v>
      </c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>
        <v>3</v>
      </c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42">
        <f t="shared" si="0"/>
        <v>9</v>
      </c>
      <c r="BM30" s="43"/>
    </row>
    <row r="31" spans="1:65" ht="18" customHeight="1" thickBot="1">
      <c r="A31" s="11" t="s">
        <v>308</v>
      </c>
      <c r="B31" s="26" t="s">
        <v>268</v>
      </c>
      <c r="C31" s="54" t="s">
        <v>25</v>
      </c>
      <c r="D31" s="76">
        <v>1</v>
      </c>
      <c r="E31" s="71"/>
      <c r="F31" s="65"/>
      <c r="G31" s="65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>
        <v>6</v>
      </c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42">
        <f t="shared" si="0"/>
        <v>6</v>
      </c>
      <c r="BM31" s="43"/>
    </row>
    <row r="32" spans="1:65" ht="18" customHeight="1" thickBot="1">
      <c r="A32" s="61" t="s">
        <v>116</v>
      </c>
      <c r="B32" s="62" t="s">
        <v>45</v>
      </c>
      <c r="C32" s="54" t="s">
        <v>63</v>
      </c>
      <c r="D32" s="67"/>
      <c r="E32" s="71"/>
      <c r="F32" s="65"/>
      <c r="G32" s="65"/>
      <c r="H32" s="68"/>
      <c r="I32" s="68"/>
      <c r="J32" s="68"/>
      <c r="K32" s="68"/>
      <c r="L32" s="68"/>
      <c r="M32" s="78">
        <v>1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42">
        <f t="shared" si="0"/>
        <v>1</v>
      </c>
      <c r="BM32" s="43"/>
    </row>
    <row r="33" spans="1:65" ht="18" customHeight="1" thickBot="1">
      <c r="A33" s="11" t="s">
        <v>233</v>
      </c>
      <c r="B33" s="26" t="s">
        <v>234</v>
      </c>
      <c r="C33" s="54" t="s">
        <v>25</v>
      </c>
      <c r="D33" s="67"/>
      <c r="E33" s="71"/>
      <c r="F33" s="65"/>
      <c r="G33" s="65"/>
      <c r="H33" s="68"/>
      <c r="I33" s="68"/>
      <c r="J33" s="68"/>
      <c r="K33" s="68"/>
      <c r="L33" s="68"/>
      <c r="M33" s="7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86">
        <v>2</v>
      </c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68"/>
      <c r="BI33" s="68"/>
      <c r="BJ33" s="68"/>
      <c r="BK33" s="68"/>
      <c r="BL33" s="42">
        <f t="shared" si="0"/>
        <v>2</v>
      </c>
      <c r="BM33" s="43"/>
    </row>
    <row r="34" spans="1:65" ht="18" customHeight="1" thickBot="1">
      <c r="A34" s="11" t="s">
        <v>322</v>
      </c>
      <c r="B34" s="26" t="s">
        <v>65</v>
      </c>
      <c r="C34" s="54" t="s">
        <v>8</v>
      </c>
      <c r="D34" s="67"/>
      <c r="E34" s="71"/>
      <c r="F34" s="65"/>
      <c r="G34" s="65"/>
      <c r="H34" s="68"/>
      <c r="I34" s="68"/>
      <c r="J34" s="68"/>
      <c r="K34" s="68"/>
      <c r="L34" s="68"/>
      <c r="M34" s="7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68">
        <v>3</v>
      </c>
      <c r="BA34" s="86"/>
      <c r="BB34" s="86"/>
      <c r="BC34" s="86"/>
      <c r="BD34" s="86"/>
      <c r="BE34" s="86"/>
      <c r="BF34" s="86"/>
      <c r="BG34" s="86"/>
      <c r="BH34" s="68"/>
      <c r="BI34" s="68"/>
      <c r="BJ34" s="68"/>
      <c r="BK34" s="68"/>
      <c r="BL34" s="42">
        <f t="shared" si="0"/>
        <v>3</v>
      </c>
      <c r="BM34" s="43"/>
    </row>
    <row r="35" spans="1:65" ht="18" customHeight="1" thickBot="1">
      <c r="A35" s="11" t="s">
        <v>36</v>
      </c>
      <c r="B35" s="26" t="s">
        <v>37</v>
      </c>
      <c r="C35" s="74" t="s">
        <v>90</v>
      </c>
      <c r="D35" s="76">
        <v>2</v>
      </c>
      <c r="E35" s="65">
        <v>6</v>
      </c>
      <c r="F35" s="65"/>
      <c r="G35" s="65"/>
      <c r="H35" s="68">
        <v>4</v>
      </c>
      <c r="I35" s="68"/>
      <c r="J35" s="68"/>
      <c r="K35" s="68">
        <v>6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42">
        <f t="shared" si="0"/>
        <v>16</v>
      </c>
      <c r="BM35" s="43" t="s">
        <v>91</v>
      </c>
    </row>
    <row r="36" spans="1:65" ht="18" customHeight="1" thickBot="1">
      <c r="A36" s="11" t="s">
        <v>85</v>
      </c>
      <c r="B36" s="26" t="s">
        <v>86</v>
      </c>
      <c r="C36" s="74" t="s">
        <v>129</v>
      </c>
      <c r="D36" s="67">
        <v>1</v>
      </c>
      <c r="E36" s="65"/>
      <c r="F36" s="65"/>
      <c r="G36" s="65"/>
      <c r="H36" s="68"/>
      <c r="I36" s="68"/>
      <c r="J36" s="68">
        <v>3</v>
      </c>
      <c r="K36" s="68"/>
      <c r="L36" s="68"/>
      <c r="M36" s="68"/>
      <c r="N36" s="75">
        <v>6</v>
      </c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42">
        <f t="shared" si="0"/>
        <v>9</v>
      </c>
      <c r="BM36" s="43" t="s">
        <v>130</v>
      </c>
    </row>
    <row r="37" spans="1:65" ht="18" customHeight="1" thickBot="1">
      <c r="A37" s="11" t="s">
        <v>261</v>
      </c>
      <c r="B37" s="26" t="s">
        <v>86</v>
      </c>
      <c r="C37" s="54" t="s">
        <v>8</v>
      </c>
      <c r="D37" s="67"/>
      <c r="E37" s="65"/>
      <c r="F37" s="65"/>
      <c r="G37" s="65"/>
      <c r="H37" s="68"/>
      <c r="I37" s="68"/>
      <c r="J37" s="68"/>
      <c r="K37" s="68"/>
      <c r="L37" s="68"/>
      <c r="M37" s="68"/>
      <c r="N37" s="75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>
        <v>2</v>
      </c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42">
        <f t="shared" si="0"/>
        <v>2</v>
      </c>
      <c r="BM37" s="43"/>
    </row>
    <row r="38" spans="1:65" ht="18" customHeight="1" thickBot="1">
      <c r="A38" s="11" t="s">
        <v>298</v>
      </c>
      <c r="B38" s="26" t="s">
        <v>94</v>
      </c>
      <c r="C38" s="54" t="s">
        <v>16</v>
      </c>
      <c r="D38" s="67"/>
      <c r="E38" s="65"/>
      <c r="F38" s="65"/>
      <c r="G38" s="65"/>
      <c r="H38" s="68"/>
      <c r="I38" s="68"/>
      <c r="J38" s="68"/>
      <c r="K38" s="68"/>
      <c r="L38" s="68"/>
      <c r="M38" s="68"/>
      <c r="N38" s="75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>
        <v>2</v>
      </c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42">
        <f t="shared" si="0"/>
        <v>2</v>
      </c>
      <c r="BM38" s="43"/>
    </row>
    <row r="39" spans="1:65" ht="18" customHeight="1" thickBot="1">
      <c r="A39" s="11" t="s">
        <v>354</v>
      </c>
      <c r="B39" s="26" t="s">
        <v>62</v>
      </c>
      <c r="C39" s="54" t="s">
        <v>25</v>
      </c>
      <c r="D39" s="67"/>
      <c r="E39" s="65"/>
      <c r="F39" s="65"/>
      <c r="G39" s="65"/>
      <c r="H39" s="68"/>
      <c r="I39" s="68"/>
      <c r="J39" s="68"/>
      <c r="K39" s="68"/>
      <c r="L39" s="68"/>
      <c r="M39" s="68"/>
      <c r="N39" s="75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>
        <v>2</v>
      </c>
      <c r="BF39" s="68"/>
      <c r="BG39" s="68"/>
      <c r="BH39" s="68"/>
      <c r="BI39" s="68"/>
      <c r="BJ39" s="68"/>
      <c r="BK39" s="68"/>
      <c r="BL39" s="42">
        <f t="shared" si="0"/>
        <v>2</v>
      </c>
      <c r="BM39" s="43"/>
    </row>
    <row r="40" spans="1:65" ht="18" customHeight="1" thickBot="1">
      <c r="A40" s="11" t="s">
        <v>142</v>
      </c>
      <c r="B40" s="26" t="s">
        <v>45</v>
      </c>
      <c r="C40" s="54" t="s">
        <v>25</v>
      </c>
      <c r="D40" s="67"/>
      <c r="E40" s="65"/>
      <c r="F40" s="65"/>
      <c r="G40" s="65"/>
      <c r="H40" s="68"/>
      <c r="I40" s="68"/>
      <c r="J40" s="68"/>
      <c r="K40" s="68"/>
      <c r="L40" s="68"/>
      <c r="M40" s="68"/>
      <c r="N40" s="75"/>
      <c r="O40" s="78">
        <v>2</v>
      </c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42">
        <f t="shared" si="0"/>
        <v>2</v>
      </c>
      <c r="BM40" s="43"/>
    </row>
    <row r="41" spans="1:65" ht="18" customHeight="1" thickBot="1">
      <c r="A41" s="11" t="s">
        <v>317</v>
      </c>
      <c r="B41" s="26" t="s">
        <v>39</v>
      </c>
      <c r="C41" s="54" t="s">
        <v>16</v>
      </c>
      <c r="D41" s="67"/>
      <c r="E41" s="65"/>
      <c r="F41" s="65"/>
      <c r="G41" s="65"/>
      <c r="H41" s="68"/>
      <c r="I41" s="68"/>
      <c r="J41" s="68"/>
      <c r="K41" s="68"/>
      <c r="L41" s="68"/>
      <c r="M41" s="68"/>
      <c r="N41" s="75"/>
      <c r="O41" s="7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>
        <v>1</v>
      </c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42">
        <f t="shared" si="0"/>
        <v>1</v>
      </c>
      <c r="BM41" s="43"/>
    </row>
    <row r="42" spans="1:65" ht="18" customHeight="1" thickBot="1">
      <c r="A42" s="61" t="s">
        <v>176</v>
      </c>
      <c r="B42" s="62" t="s">
        <v>15</v>
      </c>
      <c r="C42" s="54" t="s">
        <v>25</v>
      </c>
      <c r="D42" s="67"/>
      <c r="E42" s="65"/>
      <c r="F42" s="65"/>
      <c r="G42" s="65"/>
      <c r="H42" s="68"/>
      <c r="I42" s="68"/>
      <c r="J42" s="68"/>
      <c r="K42" s="68"/>
      <c r="L42" s="68"/>
      <c r="M42" s="68"/>
      <c r="N42" s="75"/>
      <c r="O42" s="78"/>
      <c r="P42" s="68"/>
      <c r="Q42" s="68"/>
      <c r="R42" s="68"/>
      <c r="S42" s="68"/>
      <c r="T42" s="75">
        <v>4</v>
      </c>
      <c r="U42" s="75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42">
        <f t="shared" si="0"/>
        <v>4</v>
      </c>
      <c r="BM42" s="43"/>
    </row>
    <row r="43" spans="1:65" ht="18" customHeight="1" thickBot="1">
      <c r="A43" s="11" t="s">
        <v>205</v>
      </c>
      <c r="B43" s="26" t="s">
        <v>101</v>
      </c>
      <c r="C43" s="74" t="s">
        <v>78</v>
      </c>
      <c r="D43" s="67">
        <v>1</v>
      </c>
      <c r="E43" s="65"/>
      <c r="F43" s="65"/>
      <c r="G43" s="65"/>
      <c r="H43" s="68"/>
      <c r="I43" s="68"/>
      <c r="J43" s="68"/>
      <c r="K43" s="68"/>
      <c r="L43" s="68"/>
      <c r="M43" s="68"/>
      <c r="N43" s="75"/>
      <c r="O43" s="78"/>
      <c r="P43" s="68"/>
      <c r="Q43" s="68"/>
      <c r="R43" s="68"/>
      <c r="S43" s="68"/>
      <c r="T43" s="75"/>
      <c r="U43" s="75"/>
      <c r="V43" s="68"/>
      <c r="W43" s="68"/>
      <c r="X43" s="68"/>
      <c r="Y43" s="68"/>
      <c r="Z43" s="68"/>
      <c r="AA43" s="86">
        <v>6</v>
      </c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42">
        <f t="shared" si="0"/>
        <v>6</v>
      </c>
      <c r="BM43" s="43" t="s">
        <v>211</v>
      </c>
    </row>
    <row r="44" spans="1:65" ht="18" customHeight="1" thickBot="1">
      <c r="A44" s="11" t="s">
        <v>98</v>
      </c>
      <c r="B44" s="26" t="s">
        <v>94</v>
      </c>
      <c r="C44" s="54" t="s">
        <v>25</v>
      </c>
      <c r="D44" s="67">
        <v>1</v>
      </c>
      <c r="E44" s="65"/>
      <c r="F44" s="65"/>
      <c r="G44" s="65"/>
      <c r="H44" s="68"/>
      <c r="I44" s="68"/>
      <c r="J44" s="68"/>
      <c r="K44" s="68"/>
      <c r="L44" s="78">
        <v>6</v>
      </c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>
        <v>4</v>
      </c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>
        <v>4</v>
      </c>
      <c r="BC44" s="68"/>
      <c r="BD44" s="68"/>
      <c r="BE44" s="68"/>
      <c r="BF44" s="68"/>
      <c r="BG44" s="68"/>
      <c r="BH44" s="68"/>
      <c r="BI44" s="68"/>
      <c r="BJ44" s="68"/>
      <c r="BK44" s="68"/>
      <c r="BL44" s="42">
        <f t="shared" si="0"/>
        <v>14</v>
      </c>
      <c r="BM44" s="43"/>
    </row>
    <row r="45" spans="1:65" ht="18" customHeight="1" thickBot="1">
      <c r="A45" s="11" t="s">
        <v>243</v>
      </c>
      <c r="B45" s="26" t="s">
        <v>65</v>
      </c>
      <c r="C45" s="54" t="s">
        <v>63</v>
      </c>
      <c r="D45" s="67"/>
      <c r="E45" s="65"/>
      <c r="F45" s="65"/>
      <c r="G45" s="65"/>
      <c r="H45" s="68"/>
      <c r="I45" s="68"/>
      <c r="J45" s="68"/>
      <c r="K45" s="68"/>
      <c r="L45" s="7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>
        <v>4</v>
      </c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42">
        <f t="shared" si="0"/>
        <v>4</v>
      </c>
      <c r="BM45" s="43"/>
    </row>
    <row r="46" spans="1:65" ht="18" customHeight="1" thickBot="1">
      <c r="A46" s="11" t="s">
        <v>340</v>
      </c>
      <c r="B46" s="26" t="s">
        <v>29</v>
      </c>
      <c r="C46" s="54" t="s">
        <v>8</v>
      </c>
      <c r="D46" s="67"/>
      <c r="E46" s="65"/>
      <c r="F46" s="65"/>
      <c r="G46" s="65"/>
      <c r="H46" s="68"/>
      <c r="I46" s="68"/>
      <c r="J46" s="68"/>
      <c r="K46" s="68"/>
      <c r="L46" s="7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>
        <v>4</v>
      </c>
      <c r="BE46" s="68"/>
      <c r="BF46" s="68"/>
      <c r="BG46" s="68"/>
      <c r="BH46" s="68"/>
      <c r="BI46" s="68"/>
      <c r="BJ46" s="68"/>
      <c r="BK46" s="68"/>
      <c r="BL46" s="42">
        <f t="shared" si="0"/>
        <v>4</v>
      </c>
      <c r="BM46" s="43"/>
    </row>
    <row r="47" spans="1:65" ht="18" customHeight="1" thickBot="1">
      <c r="A47" s="11" t="s">
        <v>185</v>
      </c>
      <c r="B47" s="26" t="s">
        <v>186</v>
      </c>
      <c r="C47" s="54" t="s">
        <v>25</v>
      </c>
      <c r="D47" s="76">
        <v>2</v>
      </c>
      <c r="E47" s="65"/>
      <c r="F47" s="65"/>
      <c r="G47" s="65"/>
      <c r="H47" s="68"/>
      <c r="I47" s="68"/>
      <c r="J47" s="68"/>
      <c r="K47" s="68"/>
      <c r="L47" s="78"/>
      <c r="M47" s="68"/>
      <c r="N47" s="68"/>
      <c r="O47" s="68"/>
      <c r="P47" s="68"/>
      <c r="Q47" s="68"/>
      <c r="R47" s="68"/>
      <c r="S47" s="68"/>
      <c r="T47" s="68"/>
      <c r="U47" s="68"/>
      <c r="V47" s="68">
        <v>2</v>
      </c>
      <c r="W47" s="68"/>
      <c r="X47" s="68"/>
      <c r="Y47" s="68"/>
      <c r="Z47" s="68"/>
      <c r="AA47" s="68"/>
      <c r="AB47" s="68"/>
      <c r="AC47" s="68"/>
      <c r="AD47" s="68"/>
      <c r="AE47" s="68"/>
      <c r="AF47" s="68">
        <v>6</v>
      </c>
      <c r="AG47" s="68"/>
      <c r="AH47" s="68"/>
      <c r="AI47" s="86">
        <v>2</v>
      </c>
      <c r="AJ47" s="86"/>
      <c r="AK47" s="86">
        <v>4</v>
      </c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>
        <v>6</v>
      </c>
      <c r="BF47" s="86"/>
      <c r="BG47" s="86"/>
      <c r="BH47" s="68"/>
      <c r="BI47" s="68"/>
      <c r="BJ47" s="68"/>
      <c r="BK47" s="68"/>
      <c r="BL47" s="42">
        <f t="shared" si="0"/>
        <v>20</v>
      </c>
      <c r="BM47" s="43" t="s">
        <v>353</v>
      </c>
    </row>
    <row r="48" spans="1:65" ht="18" customHeight="1" thickBot="1">
      <c r="A48" s="11" t="s">
        <v>121</v>
      </c>
      <c r="B48" s="26" t="s">
        <v>122</v>
      </c>
      <c r="C48" s="54" t="s">
        <v>16</v>
      </c>
      <c r="D48" s="67"/>
      <c r="E48" s="65"/>
      <c r="F48" s="65"/>
      <c r="G48" s="65"/>
      <c r="H48" s="68"/>
      <c r="I48" s="68"/>
      <c r="J48" s="68"/>
      <c r="K48" s="68"/>
      <c r="L48" s="78"/>
      <c r="M48" s="68"/>
      <c r="N48" s="68">
        <v>2</v>
      </c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42">
        <f t="shared" si="0"/>
        <v>2</v>
      </c>
      <c r="BM48" s="43"/>
    </row>
    <row r="49" spans="1:65" ht="18" customHeight="1" thickBot="1">
      <c r="A49" s="11" t="s">
        <v>250</v>
      </c>
      <c r="B49" s="26" t="s">
        <v>39</v>
      </c>
      <c r="C49" s="74" t="s">
        <v>320</v>
      </c>
      <c r="D49" s="67">
        <v>1</v>
      </c>
      <c r="E49" s="65"/>
      <c r="F49" s="65"/>
      <c r="G49" s="65"/>
      <c r="H49" s="68"/>
      <c r="I49" s="68"/>
      <c r="J49" s="68"/>
      <c r="K49" s="68"/>
      <c r="L49" s="7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>
        <v>1</v>
      </c>
      <c r="AJ49" s="68"/>
      <c r="AK49" s="68"/>
      <c r="AL49" s="68"/>
      <c r="AM49" s="68"/>
      <c r="AN49" s="68"/>
      <c r="AO49" s="68">
        <v>4</v>
      </c>
      <c r="AP49" s="68"/>
      <c r="AQ49" s="68"/>
      <c r="AR49" s="68"/>
      <c r="AS49" s="68"/>
      <c r="AT49" s="68"/>
      <c r="AU49" s="68"/>
      <c r="AV49" s="68">
        <v>3</v>
      </c>
      <c r="AW49" s="68"/>
      <c r="AX49" s="68"/>
      <c r="AY49" s="68">
        <v>6</v>
      </c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42">
        <f t="shared" si="0"/>
        <v>14</v>
      </c>
      <c r="BM49" s="43" t="s">
        <v>314</v>
      </c>
    </row>
    <row r="50" spans="1:65" ht="18" customHeight="1" thickBot="1">
      <c r="A50" s="11" t="s">
        <v>112</v>
      </c>
      <c r="B50" s="26" t="s">
        <v>113</v>
      </c>
      <c r="C50" s="54" t="s">
        <v>63</v>
      </c>
      <c r="D50" s="67"/>
      <c r="E50" s="65"/>
      <c r="F50" s="65"/>
      <c r="G50" s="65"/>
      <c r="H50" s="68"/>
      <c r="I50" s="68"/>
      <c r="J50" s="68"/>
      <c r="K50" s="68"/>
      <c r="L50" s="78"/>
      <c r="M50" s="78">
        <v>4</v>
      </c>
      <c r="N50" s="75">
        <v>3</v>
      </c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>
        <v>3</v>
      </c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42">
        <f t="shared" si="0"/>
        <v>10</v>
      </c>
      <c r="BM50" s="43"/>
    </row>
    <row r="51" spans="1:65" ht="18" customHeight="1" thickBot="1">
      <c r="A51" s="11" t="s">
        <v>23</v>
      </c>
      <c r="B51" s="26" t="s">
        <v>24</v>
      </c>
      <c r="C51" s="74" t="s">
        <v>78</v>
      </c>
      <c r="D51" s="76">
        <v>2</v>
      </c>
      <c r="E51" s="65"/>
      <c r="F51" s="66">
        <v>6</v>
      </c>
      <c r="G51" s="65"/>
      <c r="H51" s="68"/>
      <c r="I51" s="75">
        <v>6</v>
      </c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42">
        <f t="shared" si="0"/>
        <v>12</v>
      </c>
      <c r="BM51" s="43" t="s">
        <v>79</v>
      </c>
    </row>
    <row r="52" spans="1:65" ht="18" customHeight="1" thickBot="1">
      <c r="A52" s="11" t="s">
        <v>154</v>
      </c>
      <c r="B52" s="26" t="s">
        <v>18</v>
      </c>
      <c r="C52" s="74" t="s">
        <v>337</v>
      </c>
      <c r="D52" s="76">
        <v>3</v>
      </c>
      <c r="E52" s="65"/>
      <c r="F52" s="66"/>
      <c r="G52" s="65"/>
      <c r="H52" s="68"/>
      <c r="I52" s="75"/>
      <c r="J52" s="68"/>
      <c r="K52" s="68"/>
      <c r="L52" s="68"/>
      <c r="M52" s="68"/>
      <c r="N52" s="68"/>
      <c r="O52" s="68"/>
      <c r="P52" s="68"/>
      <c r="Q52" s="75">
        <v>4</v>
      </c>
      <c r="R52" s="68"/>
      <c r="S52" s="68"/>
      <c r="T52" s="68"/>
      <c r="U52" s="68"/>
      <c r="V52" s="68"/>
      <c r="W52" s="68"/>
      <c r="X52" s="68">
        <v>6</v>
      </c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>
        <v>3</v>
      </c>
      <c r="AQ52" s="68"/>
      <c r="AR52" s="68"/>
      <c r="AS52" s="68"/>
      <c r="AT52" s="68"/>
      <c r="AU52" s="68">
        <v>6</v>
      </c>
      <c r="AV52" s="68"/>
      <c r="AW52" s="68"/>
      <c r="AX52" s="68"/>
      <c r="AY52" s="68"/>
      <c r="AZ52" s="68"/>
      <c r="BA52" s="68"/>
      <c r="BB52" s="68"/>
      <c r="BC52" s="68"/>
      <c r="BD52" s="68">
        <v>6</v>
      </c>
      <c r="BE52" s="68"/>
      <c r="BF52" s="68"/>
      <c r="BG52" s="68"/>
      <c r="BH52" s="68"/>
      <c r="BI52" s="68"/>
      <c r="BJ52" s="68"/>
      <c r="BK52" s="68"/>
      <c r="BL52" s="42">
        <f t="shared" si="0"/>
        <v>25</v>
      </c>
      <c r="BM52" s="43" t="s">
        <v>349</v>
      </c>
    </row>
    <row r="53" spans="1:65" ht="18" customHeight="1" thickBot="1">
      <c r="A53" s="11" t="s">
        <v>21</v>
      </c>
      <c r="B53" s="26" t="s">
        <v>22</v>
      </c>
      <c r="C53" s="54" t="s">
        <v>8</v>
      </c>
      <c r="D53" s="67"/>
      <c r="E53" s="65"/>
      <c r="F53" s="65">
        <v>1</v>
      </c>
      <c r="G53" s="65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42">
        <f t="shared" si="0"/>
        <v>1</v>
      </c>
      <c r="BM53" s="43"/>
    </row>
    <row r="54" spans="1:65" ht="18" customHeight="1" thickBot="1">
      <c r="A54" s="11" t="s">
        <v>251</v>
      </c>
      <c r="B54" s="26" t="s">
        <v>198</v>
      </c>
      <c r="C54" s="54" t="s">
        <v>25</v>
      </c>
      <c r="D54" s="67">
        <v>1</v>
      </c>
      <c r="E54" s="65"/>
      <c r="F54" s="65"/>
      <c r="G54" s="65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86">
        <v>6</v>
      </c>
      <c r="AJ54" s="86"/>
      <c r="AK54" s="86"/>
      <c r="AL54" s="86">
        <v>4</v>
      </c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68"/>
      <c r="BI54" s="68"/>
      <c r="BJ54" s="68"/>
      <c r="BK54" s="68"/>
      <c r="BL54" s="42">
        <f t="shared" si="0"/>
        <v>10</v>
      </c>
      <c r="BM54" s="43"/>
    </row>
    <row r="55" spans="1:65" ht="18" customHeight="1" thickBot="1">
      <c r="A55" s="11" t="s">
        <v>156</v>
      </c>
      <c r="B55" s="26" t="s">
        <v>20</v>
      </c>
      <c r="C55" s="54" t="s">
        <v>25</v>
      </c>
      <c r="D55" s="67"/>
      <c r="E55" s="65"/>
      <c r="F55" s="65"/>
      <c r="G55" s="65"/>
      <c r="H55" s="68"/>
      <c r="I55" s="68"/>
      <c r="J55" s="68"/>
      <c r="K55" s="68"/>
      <c r="L55" s="68"/>
      <c r="M55" s="68"/>
      <c r="N55" s="68"/>
      <c r="O55" s="68"/>
      <c r="P55" s="68"/>
      <c r="Q55" s="75">
        <v>1</v>
      </c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42">
        <f t="shared" si="0"/>
        <v>1</v>
      </c>
      <c r="BM55" s="43"/>
    </row>
    <row r="56" spans="1:65" ht="18" customHeight="1" thickBot="1">
      <c r="A56" s="11" t="s">
        <v>123</v>
      </c>
      <c r="B56" s="26" t="s">
        <v>86</v>
      </c>
      <c r="C56" s="54" t="s">
        <v>8</v>
      </c>
      <c r="D56" s="67"/>
      <c r="E56" s="65"/>
      <c r="F56" s="65"/>
      <c r="G56" s="65"/>
      <c r="H56" s="68"/>
      <c r="I56" s="68"/>
      <c r="J56" s="68"/>
      <c r="K56" s="68"/>
      <c r="L56" s="68"/>
      <c r="M56" s="68"/>
      <c r="N56" s="68">
        <v>1</v>
      </c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42">
        <f t="shared" si="0"/>
        <v>1</v>
      </c>
      <c r="BM56" s="43"/>
    </row>
    <row r="57" spans="1:65" ht="18" customHeight="1" thickBot="1">
      <c r="A57" s="61" t="s">
        <v>14</v>
      </c>
      <c r="B57" s="62" t="s">
        <v>15</v>
      </c>
      <c r="C57" s="54" t="s">
        <v>16</v>
      </c>
      <c r="D57" s="67"/>
      <c r="E57" s="65"/>
      <c r="F57" s="65">
        <v>4</v>
      </c>
      <c r="G57" s="65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42">
        <f t="shared" si="0"/>
        <v>4</v>
      </c>
      <c r="BM57" s="43"/>
    </row>
    <row r="58" spans="1:65" ht="18" customHeight="1" thickBot="1">
      <c r="A58" s="11" t="s">
        <v>173</v>
      </c>
      <c r="B58" s="26" t="s">
        <v>174</v>
      </c>
      <c r="C58" s="74" t="s">
        <v>181</v>
      </c>
      <c r="D58" s="67">
        <v>1</v>
      </c>
      <c r="E58" s="65"/>
      <c r="F58" s="65"/>
      <c r="G58" s="65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>
        <v>1</v>
      </c>
      <c r="U58" s="68"/>
      <c r="V58" s="68"/>
      <c r="W58" s="68">
        <v>1</v>
      </c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>
        <v>6</v>
      </c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42">
        <f t="shared" si="0"/>
        <v>8</v>
      </c>
      <c r="BM58" s="43" t="s">
        <v>350</v>
      </c>
    </row>
    <row r="59" spans="1:65" ht="18" customHeight="1" thickBot="1">
      <c r="A59" s="11" t="s">
        <v>190</v>
      </c>
      <c r="B59" s="26" t="s">
        <v>56</v>
      </c>
      <c r="C59" s="54" t="s">
        <v>8</v>
      </c>
      <c r="D59" s="67"/>
      <c r="E59" s="65"/>
      <c r="F59" s="65"/>
      <c r="G59" s="65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>
        <v>4</v>
      </c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>
        <v>4</v>
      </c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42">
        <f t="shared" si="0"/>
        <v>8</v>
      </c>
      <c r="BM59" s="43"/>
    </row>
    <row r="60" spans="1:65" ht="18" customHeight="1" thickBot="1">
      <c r="A60" s="11" t="s">
        <v>310</v>
      </c>
      <c r="B60" s="26" t="s">
        <v>94</v>
      </c>
      <c r="C60" s="54" t="s">
        <v>16</v>
      </c>
      <c r="D60" s="67"/>
      <c r="E60" s="65"/>
      <c r="F60" s="65"/>
      <c r="G60" s="65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>
        <v>2</v>
      </c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42">
        <f t="shared" si="0"/>
        <v>2</v>
      </c>
      <c r="BM60" s="43"/>
    </row>
    <row r="61" spans="1:65" ht="18" customHeight="1" thickBot="1">
      <c r="A61" s="61" t="s">
        <v>168</v>
      </c>
      <c r="B61" s="62" t="s">
        <v>169</v>
      </c>
      <c r="C61" s="54" t="s">
        <v>16</v>
      </c>
      <c r="D61" s="67"/>
      <c r="E61" s="65"/>
      <c r="F61" s="65"/>
      <c r="G61" s="65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>
        <v>2</v>
      </c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42">
        <f t="shared" si="0"/>
        <v>2</v>
      </c>
      <c r="BM61" s="43"/>
    </row>
    <row r="62" spans="1:65" ht="18" customHeight="1" thickBot="1">
      <c r="A62" s="61" t="s">
        <v>288</v>
      </c>
      <c r="B62" s="62" t="s">
        <v>230</v>
      </c>
      <c r="C62" s="54" t="s">
        <v>25</v>
      </c>
      <c r="D62" s="67"/>
      <c r="E62" s="65"/>
      <c r="F62" s="65"/>
      <c r="G62" s="65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86">
        <v>4</v>
      </c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42">
        <f t="shared" si="0"/>
        <v>4</v>
      </c>
      <c r="BM62" s="43"/>
    </row>
    <row r="63" spans="1:65" ht="18" customHeight="1" thickBot="1">
      <c r="A63" s="11" t="s">
        <v>275</v>
      </c>
      <c r="B63" s="26" t="s">
        <v>56</v>
      </c>
      <c r="C63" s="54" t="s">
        <v>16</v>
      </c>
      <c r="D63" s="67"/>
      <c r="E63" s="65"/>
      <c r="F63" s="65"/>
      <c r="G63" s="65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>
        <v>1</v>
      </c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42">
        <f t="shared" si="0"/>
        <v>1</v>
      </c>
      <c r="BM63" s="43"/>
    </row>
    <row r="64" spans="1:65" ht="18" customHeight="1" thickBot="1">
      <c r="A64" s="11" t="s">
        <v>81</v>
      </c>
      <c r="B64" s="26" t="s">
        <v>15</v>
      </c>
      <c r="C64" s="54" t="s">
        <v>25</v>
      </c>
      <c r="D64" s="67"/>
      <c r="E64" s="65"/>
      <c r="F64" s="65"/>
      <c r="G64" s="65"/>
      <c r="H64" s="68"/>
      <c r="I64" s="75">
        <v>3</v>
      </c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42">
        <f t="shared" si="0"/>
        <v>3</v>
      </c>
      <c r="BM64" s="43"/>
    </row>
    <row r="65" spans="1:65" ht="18" customHeight="1" thickBot="1">
      <c r="A65" s="11" t="s">
        <v>204</v>
      </c>
      <c r="B65" s="26" t="s">
        <v>59</v>
      </c>
      <c r="C65" s="54" t="s">
        <v>16</v>
      </c>
      <c r="D65" s="67"/>
      <c r="E65" s="65"/>
      <c r="F65" s="65"/>
      <c r="G65" s="65"/>
      <c r="H65" s="68"/>
      <c r="I65" s="75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>
        <v>1</v>
      </c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42">
        <f t="shared" si="0"/>
        <v>1</v>
      </c>
      <c r="BM65" s="43"/>
    </row>
    <row r="66" spans="1:65" ht="18" customHeight="1" thickBot="1">
      <c r="A66" s="61" t="s">
        <v>177</v>
      </c>
      <c r="B66" s="62" t="s">
        <v>15</v>
      </c>
      <c r="C66" s="54" t="s">
        <v>25</v>
      </c>
      <c r="D66" s="67"/>
      <c r="E66" s="65"/>
      <c r="F66" s="65"/>
      <c r="G66" s="65"/>
      <c r="H66" s="68"/>
      <c r="I66" s="75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75">
        <v>3</v>
      </c>
      <c r="U66" s="75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42">
        <f t="shared" si="0"/>
        <v>3</v>
      </c>
      <c r="BM66" s="43"/>
    </row>
    <row r="67" spans="1:65" ht="18" customHeight="1" thickBot="1">
      <c r="A67" s="11" t="s">
        <v>31</v>
      </c>
      <c r="B67" s="26" t="s">
        <v>32</v>
      </c>
      <c r="C67" s="54" t="s">
        <v>25</v>
      </c>
      <c r="D67" s="67"/>
      <c r="E67" s="65"/>
      <c r="F67" s="70">
        <v>2</v>
      </c>
      <c r="G67" s="65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42">
        <f t="shared" si="0"/>
        <v>2</v>
      </c>
      <c r="BM67" s="43"/>
    </row>
    <row r="68" spans="1:65" ht="18" customHeight="1" thickBot="1">
      <c r="A68" s="11" t="s">
        <v>315</v>
      </c>
      <c r="B68" s="26" t="s">
        <v>119</v>
      </c>
      <c r="C68" s="54" t="s">
        <v>16</v>
      </c>
      <c r="D68" s="67"/>
      <c r="E68" s="65"/>
      <c r="F68" s="70"/>
      <c r="G68" s="65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>
        <v>3</v>
      </c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42">
        <f t="shared" ref="BL68:BL133" si="1">SUM(E68:BK68)</f>
        <v>3</v>
      </c>
      <c r="BM68" s="43"/>
    </row>
    <row r="69" spans="1:65" ht="18" customHeight="1" thickBot="1">
      <c r="A69" s="11" t="s">
        <v>137</v>
      </c>
      <c r="B69" s="26" t="s">
        <v>71</v>
      </c>
      <c r="C69" s="74" t="s">
        <v>26</v>
      </c>
      <c r="D69" s="67">
        <v>1</v>
      </c>
      <c r="E69" s="65"/>
      <c r="F69" s="70"/>
      <c r="G69" s="65"/>
      <c r="H69" s="68"/>
      <c r="I69" s="68"/>
      <c r="J69" s="68"/>
      <c r="K69" s="68"/>
      <c r="L69" s="68"/>
      <c r="M69" s="68"/>
      <c r="N69" s="68"/>
      <c r="O69" s="68">
        <v>2</v>
      </c>
      <c r="P69" s="68"/>
      <c r="Q69" s="68"/>
      <c r="R69" s="68"/>
      <c r="S69" s="68"/>
      <c r="T69" s="68"/>
      <c r="U69" s="68"/>
      <c r="V69" s="68"/>
      <c r="W69" s="68"/>
      <c r="X69" s="68"/>
      <c r="Y69" s="68">
        <v>6</v>
      </c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42">
        <f t="shared" si="1"/>
        <v>8</v>
      </c>
      <c r="BM69" s="43" t="s">
        <v>214</v>
      </c>
    </row>
    <row r="70" spans="1:65" ht="18" customHeight="1" thickBot="1">
      <c r="A70" s="11" t="s">
        <v>197</v>
      </c>
      <c r="B70" s="26" t="s">
        <v>198</v>
      </c>
      <c r="C70" s="54" t="s">
        <v>25</v>
      </c>
      <c r="D70" s="67"/>
      <c r="E70" s="65"/>
      <c r="F70" s="70"/>
      <c r="G70" s="65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86">
        <v>2</v>
      </c>
      <c r="Z70" s="86"/>
      <c r="AA70" s="86"/>
      <c r="AB70" s="68"/>
      <c r="AC70" s="68">
        <v>1</v>
      </c>
      <c r="AD70" s="68"/>
      <c r="AE70" s="68"/>
      <c r="AF70" s="68"/>
      <c r="AG70" s="68"/>
      <c r="AH70" s="68">
        <v>1</v>
      </c>
      <c r="AI70" s="68"/>
      <c r="AJ70" s="68"/>
      <c r="AK70" s="68"/>
      <c r="AL70" s="86">
        <v>1</v>
      </c>
      <c r="AM70" s="68"/>
      <c r="AN70" s="68"/>
      <c r="AO70" s="68"/>
      <c r="AP70" s="68"/>
      <c r="AQ70" s="68"/>
      <c r="AR70" s="68"/>
      <c r="AS70" s="86">
        <v>2</v>
      </c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42">
        <f t="shared" si="1"/>
        <v>7</v>
      </c>
      <c r="BM70" s="43"/>
    </row>
    <row r="71" spans="1:65" ht="18" customHeight="1" thickBot="1">
      <c r="A71" s="11" t="s">
        <v>180</v>
      </c>
      <c r="B71" s="26" t="s">
        <v>179</v>
      </c>
      <c r="C71" s="54" t="s">
        <v>63</v>
      </c>
      <c r="D71" s="67"/>
      <c r="E71" s="65"/>
      <c r="F71" s="70"/>
      <c r="G71" s="65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>
        <v>1</v>
      </c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86">
        <v>2</v>
      </c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42">
        <f t="shared" si="1"/>
        <v>3</v>
      </c>
      <c r="BM71" s="43"/>
    </row>
    <row r="72" spans="1:65" ht="18" customHeight="1" thickBot="1">
      <c r="A72" s="11" t="s">
        <v>149</v>
      </c>
      <c r="B72" s="26" t="s">
        <v>150</v>
      </c>
      <c r="C72" s="54" t="s">
        <v>25</v>
      </c>
      <c r="D72" s="67"/>
      <c r="E72" s="65"/>
      <c r="F72" s="70"/>
      <c r="G72" s="65"/>
      <c r="H72" s="68"/>
      <c r="I72" s="68"/>
      <c r="J72" s="68"/>
      <c r="K72" s="68"/>
      <c r="L72" s="68"/>
      <c r="M72" s="68"/>
      <c r="N72" s="68"/>
      <c r="O72" s="68"/>
      <c r="P72" s="78">
        <v>1</v>
      </c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>
        <v>1</v>
      </c>
      <c r="AX72" s="68"/>
      <c r="AY72" s="68"/>
      <c r="AZ72" s="68"/>
      <c r="BA72" s="68"/>
      <c r="BB72" s="68">
        <v>3</v>
      </c>
      <c r="BC72" s="68"/>
      <c r="BD72" s="68"/>
      <c r="BE72" s="68"/>
      <c r="BF72" s="68"/>
      <c r="BG72" s="68"/>
      <c r="BH72" s="68"/>
      <c r="BI72" s="68"/>
      <c r="BJ72" s="68"/>
      <c r="BK72" s="68"/>
      <c r="BL72" s="42">
        <f t="shared" si="1"/>
        <v>5</v>
      </c>
      <c r="BM72" s="43"/>
    </row>
    <row r="73" spans="1:65" ht="18" customHeight="1" thickBot="1">
      <c r="A73" s="61" t="s">
        <v>335</v>
      </c>
      <c r="B73" s="62" t="s">
        <v>15</v>
      </c>
      <c r="C73" s="54" t="s">
        <v>8</v>
      </c>
      <c r="D73" s="67"/>
      <c r="E73" s="65"/>
      <c r="F73" s="70"/>
      <c r="G73" s="65"/>
      <c r="H73" s="68"/>
      <c r="I73" s="68"/>
      <c r="J73" s="68"/>
      <c r="K73" s="68"/>
      <c r="L73" s="68"/>
      <c r="M73" s="68"/>
      <c r="N73" s="68"/>
      <c r="O73" s="68"/>
      <c r="P73" s="7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>
        <v>1</v>
      </c>
      <c r="BD73" s="68"/>
      <c r="BE73" s="68"/>
      <c r="BF73" s="68"/>
      <c r="BG73" s="68"/>
      <c r="BH73" s="68"/>
      <c r="BI73" s="68"/>
      <c r="BJ73" s="68"/>
      <c r="BK73" s="68"/>
      <c r="BL73" s="42">
        <f t="shared" si="1"/>
        <v>1</v>
      </c>
      <c r="BM73" s="43"/>
    </row>
    <row r="74" spans="1:65" ht="18" customHeight="1" thickBot="1">
      <c r="A74" s="11" t="s">
        <v>127</v>
      </c>
      <c r="B74" s="26" t="s">
        <v>86</v>
      </c>
      <c r="C74" s="54" t="s">
        <v>63</v>
      </c>
      <c r="D74" s="67"/>
      <c r="E74" s="65"/>
      <c r="F74" s="70"/>
      <c r="G74" s="65"/>
      <c r="H74" s="68"/>
      <c r="I74" s="68"/>
      <c r="J74" s="68"/>
      <c r="K74" s="68"/>
      <c r="L74" s="68"/>
      <c r="M74" s="68"/>
      <c r="N74" s="75">
        <v>1</v>
      </c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86">
        <v>4</v>
      </c>
      <c r="Z74" s="86"/>
      <c r="AA74" s="86"/>
      <c r="AB74" s="68"/>
      <c r="AC74" s="68">
        <v>2</v>
      </c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86">
        <v>3</v>
      </c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42">
        <f t="shared" si="1"/>
        <v>10</v>
      </c>
      <c r="BM74" s="43"/>
    </row>
    <row r="75" spans="1:65" ht="18" customHeight="1" thickBot="1">
      <c r="A75" s="11" t="s">
        <v>222</v>
      </c>
      <c r="B75" s="26" t="s">
        <v>122</v>
      </c>
      <c r="C75" s="54" t="s">
        <v>16</v>
      </c>
      <c r="D75" s="67"/>
      <c r="E75" s="65"/>
      <c r="F75" s="70"/>
      <c r="G75" s="65"/>
      <c r="H75" s="68"/>
      <c r="I75" s="68"/>
      <c r="J75" s="68"/>
      <c r="K75" s="68"/>
      <c r="L75" s="68"/>
      <c r="M75" s="68"/>
      <c r="N75" s="75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86"/>
      <c r="Z75" s="86"/>
      <c r="AA75" s="86"/>
      <c r="AB75" s="68"/>
      <c r="AC75" s="68"/>
      <c r="AD75" s="68"/>
      <c r="AE75" s="68">
        <v>1</v>
      </c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42">
        <f t="shared" si="1"/>
        <v>1</v>
      </c>
      <c r="BM75" s="43"/>
    </row>
    <row r="76" spans="1:65" ht="18" customHeight="1" thickBot="1">
      <c r="A76" s="11" t="s">
        <v>225</v>
      </c>
      <c r="B76" s="26" t="s">
        <v>94</v>
      </c>
      <c r="C76" s="54" t="s">
        <v>63</v>
      </c>
      <c r="D76" s="67">
        <v>1</v>
      </c>
      <c r="E76" s="65"/>
      <c r="F76" s="70"/>
      <c r="G76" s="65"/>
      <c r="H76" s="68"/>
      <c r="I76" s="68"/>
      <c r="J76" s="68"/>
      <c r="K76" s="68"/>
      <c r="L76" s="68"/>
      <c r="M76" s="68"/>
      <c r="N76" s="75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86"/>
      <c r="Z76" s="86"/>
      <c r="AA76" s="86"/>
      <c r="AB76" s="68"/>
      <c r="AC76" s="68"/>
      <c r="AD76" s="68"/>
      <c r="AE76" s="86">
        <v>1</v>
      </c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83">
        <v>6</v>
      </c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42">
        <f t="shared" si="1"/>
        <v>7</v>
      </c>
      <c r="BM76" s="43"/>
    </row>
    <row r="77" spans="1:65" ht="18" customHeight="1" thickBot="1">
      <c r="A77" s="61" t="s">
        <v>273</v>
      </c>
      <c r="B77" s="62" t="s">
        <v>230</v>
      </c>
      <c r="C77" s="54" t="s">
        <v>25</v>
      </c>
      <c r="D77" s="67"/>
      <c r="E77" s="65"/>
      <c r="F77" s="70"/>
      <c r="G77" s="65"/>
      <c r="H77" s="68"/>
      <c r="I77" s="68"/>
      <c r="J77" s="68"/>
      <c r="K77" s="68"/>
      <c r="L77" s="68"/>
      <c r="M77" s="68"/>
      <c r="N77" s="75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86"/>
      <c r="Z77" s="86"/>
      <c r="AA77" s="86"/>
      <c r="AB77" s="68"/>
      <c r="AC77" s="68"/>
      <c r="AD77" s="68"/>
      <c r="AE77" s="86"/>
      <c r="AF77" s="68"/>
      <c r="AG77" s="68"/>
      <c r="AH77" s="68"/>
      <c r="AI77" s="68"/>
      <c r="AJ77" s="68"/>
      <c r="AK77" s="68"/>
      <c r="AL77" s="68"/>
      <c r="AM77" s="86">
        <v>1</v>
      </c>
      <c r="AN77" s="86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42">
        <f t="shared" si="1"/>
        <v>1</v>
      </c>
      <c r="BM77" s="43"/>
    </row>
    <row r="78" spans="1:65" ht="30" customHeight="1" thickBot="1">
      <c r="A78" s="11" t="s">
        <v>195</v>
      </c>
      <c r="B78" s="26" t="s">
        <v>65</v>
      </c>
      <c r="C78" s="74" t="s">
        <v>325</v>
      </c>
      <c r="D78" s="76">
        <v>3</v>
      </c>
      <c r="E78" s="65"/>
      <c r="F78" s="70"/>
      <c r="G78" s="65"/>
      <c r="H78" s="68"/>
      <c r="I78" s="68"/>
      <c r="J78" s="68"/>
      <c r="K78" s="68"/>
      <c r="L78" s="68"/>
      <c r="M78" s="68"/>
      <c r="N78" s="75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86">
        <v>6</v>
      </c>
      <c r="Z78" s="86"/>
      <c r="AA78" s="86"/>
      <c r="AB78" s="68"/>
      <c r="AC78" s="68"/>
      <c r="AD78" s="68"/>
      <c r="AE78" s="68"/>
      <c r="AF78" s="68"/>
      <c r="AG78" s="68"/>
      <c r="AH78" s="68">
        <v>6</v>
      </c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>
        <v>6</v>
      </c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42">
        <f t="shared" si="1"/>
        <v>18</v>
      </c>
      <c r="BM78" s="89" t="s">
        <v>324</v>
      </c>
    </row>
    <row r="79" spans="1:65" ht="18" customHeight="1" thickBot="1">
      <c r="A79" s="11" t="s">
        <v>311</v>
      </c>
      <c r="B79" s="26" t="s">
        <v>94</v>
      </c>
      <c r="C79" s="54" t="s">
        <v>16</v>
      </c>
      <c r="D79" s="67"/>
      <c r="E79" s="65"/>
      <c r="F79" s="70"/>
      <c r="G79" s="65"/>
      <c r="H79" s="68"/>
      <c r="I79" s="68"/>
      <c r="J79" s="68"/>
      <c r="K79" s="68"/>
      <c r="L79" s="68"/>
      <c r="M79" s="68"/>
      <c r="N79" s="75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86"/>
      <c r="Z79" s="86"/>
      <c r="AA79" s="8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>
        <v>1</v>
      </c>
      <c r="AW79" s="68"/>
      <c r="AX79" s="68"/>
      <c r="AY79" s="68"/>
      <c r="AZ79" s="68">
        <v>2</v>
      </c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42">
        <f t="shared" si="1"/>
        <v>3</v>
      </c>
      <c r="BM79" s="43"/>
    </row>
    <row r="80" spans="1:65" ht="18" customHeight="1" thickBot="1">
      <c r="A80" s="11" t="s">
        <v>291</v>
      </c>
      <c r="B80" s="26" t="s">
        <v>37</v>
      </c>
      <c r="C80" s="54" t="s">
        <v>8</v>
      </c>
      <c r="D80" s="67"/>
      <c r="E80" s="65"/>
      <c r="F80" s="70"/>
      <c r="G80" s="65"/>
      <c r="H80" s="68"/>
      <c r="I80" s="68"/>
      <c r="J80" s="68"/>
      <c r="K80" s="68"/>
      <c r="L80" s="68"/>
      <c r="M80" s="68"/>
      <c r="N80" s="75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86"/>
      <c r="Z80" s="86"/>
      <c r="AA80" s="86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>
        <v>4</v>
      </c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42">
        <f t="shared" si="1"/>
        <v>4</v>
      </c>
      <c r="BM80" s="43"/>
    </row>
    <row r="81" spans="1:65" ht="18" customHeight="1" thickBot="1">
      <c r="A81" s="11" t="s">
        <v>80</v>
      </c>
      <c r="B81" s="26" t="s">
        <v>18</v>
      </c>
      <c r="C81" s="54" t="s">
        <v>25</v>
      </c>
      <c r="D81" s="67">
        <v>1</v>
      </c>
      <c r="E81" s="65"/>
      <c r="F81" s="70"/>
      <c r="G81" s="65"/>
      <c r="H81" s="68"/>
      <c r="I81" s="75">
        <v>4</v>
      </c>
      <c r="J81" s="68"/>
      <c r="K81" s="68"/>
      <c r="L81" s="68"/>
      <c r="M81" s="68"/>
      <c r="N81" s="68"/>
      <c r="O81" s="68"/>
      <c r="P81" s="68"/>
      <c r="Q81" s="75">
        <v>6</v>
      </c>
      <c r="R81" s="68"/>
      <c r="S81" s="68"/>
      <c r="T81" s="68"/>
      <c r="U81" s="68"/>
      <c r="V81" s="68"/>
      <c r="W81" s="68"/>
      <c r="X81" s="68"/>
      <c r="Y81" s="68"/>
      <c r="Z81" s="68"/>
      <c r="AA81" s="68">
        <v>4</v>
      </c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42">
        <f t="shared" si="1"/>
        <v>14</v>
      </c>
      <c r="BM81" s="43"/>
    </row>
    <row r="82" spans="1:65" ht="18" customHeight="1" thickBot="1">
      <c r="A82" s="11" t="s">
        <v>82</v>
      </c>
      <c r="B82" s="26" t="s">
        <v>32</v>
      </c>
      <c r="C82" s="54" t="s">
        <v>25</v>
      </c>
      <c r="D82" s="67"/>
      <c r="E82" s="65"/>
      <c r="F82" s="70"/>
      <c r="G82" s="65"/>
      <c r="H82" s="68"/>
      <c r="I82" s="75">
        <v>1</v>
      </c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42">
        <f t="shared" si="1"/>
        <v>1</v>
      </c>
      <c r="BM82" s="43"/>
    </row>
    <row r="83" spans="1:65" ht="18" customHeight="1" thickBot="1">
      <c r="A83" s="61" t="s">
        <v>358</v>
      </c>
      <c r="B83" s="62" t="s">
        <v>45</v>
      </c>
      <c r="C83" s="54" t="s">
        <v>8</v>
      </c>
      <c r="D83" s="67"/>
      <c r="E83" s="65"/>
      <c r="F83" s="70"/>
      <c r="G83" s="65"/>
      <c r="H83" s="68"/>
      <c r="I83" s="75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>
        <v>2</v>
      </c>
      <c r="BG83" s="68"/>
      <c r="BH83" s="68"/>
      <c r="BI83" s="68"/>
      <c r="BJ83" s="68"/>
      <c r="BK83" s="68"/>
      <c r="BL83" s="42">
        <f t="shared" si="1"/>
        <v>2</v>
      </c>
      <c r="BM83" s="43"/>
    </row>
    <row r="84" spans="1:65" ht="18" customHeight="1" thickBot="1">
      <c r="A84" s="11" t="s">
        <v>331</v>
      </c>
      <c r="B84" s="26" t="s">
        <v>94</v>
      </c>
      <c r="C84" s="54" t="s">
        <v>16</v>
      </c>
      <c r="D84" s="67"/>
      <c r="E84" s="65"/>
      <c r="F84" s="70"/>
      <c r="G84" s="65"/>
      <c r="H84" s="68"/>
      <c r="I84" s="75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>
        <v>1</v>
      </c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42">
        <f t="shared" si="1"/>
        <v>1</v>
      </c>
      <c r="BM84" s="43"/>
    </row>
    <row r="85" spans="1:65" ht="18" customHeight="1" thickBot="1">
      <c r="A85" s="61" t="s">
        <v>75</v>
      </c>
      <c r="B85" s="62" t="s">
        <v>15</v>
      </c>
      <c r="C85" s="54" t="s">
        <v>16</v>
      </c>
      <c r="D85" s="67"/>
      <c r="E85" s="65"/>
      <c r="F85" s="70"/>
      <c r="G85" s="65"/>
      <c r="H85" s="68"/>
      <c r="I85" s="68">
        <v>4</v>
      </c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42">
        <f t="shared" si="1"/>
        <v>4</v>
      </c>
      <c r="BM85" s="43"/>
    </row>
    <row r="86" spans="1:65" ht="18" customHeight="1" thickBot="1">
      <c r="A86" s="61" t="s">
        <v>163</v>
      </c>
      <c r="B86" s="62" t="s">
        <v>15</v>
      </c>
      <c r="C86" s="54" t="s">
        <v>16</v>
      </c>
      <c r="D86" s="67"/>
      <c r="E86" s="65"/>
      <c r="F86" s="70"/>
      <c r="G86" s="65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>
        <v>1</v>
      </c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42">
        <f t="shared" si="1"/>
        <v>1</v>
      </c>
      <c r="BM86" s="43"/>
    </row>
    <row r="87" spans="1:65" ht="18" customHeight="1" thickBot="1">
      <c r="A87" s="11" t="s">
        <v>166</v>
      </c>
      <c r="B87" s="26" t="s">
        <v>167</v>
      </c>
      <c r="C87" s="54" t="s">
        <v>16</v>
      </c>
      <c r="D87" s="67">
        <v>1</v>
      </c>
      <c r="E87" s="65"/>
      <c r="F87" s="70"/>
      <c r="G87" s="65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>
        <v>4</v>
      </c>
      <c r="T87" s="68"/>
      <c r="U87" s="68"/>
      <c r="V87" s="68"/>
      <c r="W87" s="68"/>
      <c r="X87" s="68"/>
      <c r="Y87" s="68">
        <v>4</v>
      </c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>
        <v>6</v>
      </c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42">
        <f t="shared" si="1"/>
        <v>14</v>
      </c>
      <c r="BM87" s="43"/>
    </row>
    <row r="88" spans="1:65" ht="18" customHeight="1" thickBot="1">
      <c r="A88" s="11" t="s">
        <v>171</v>
      </c>
      <c r="B88" s="26" t="s">
        <v>109</v>
      </c>
      <c r="C88" s="54" t="s">
        <v>16</v>
      </c>
      <c r="D88" s="67"/>
      <c r="E88" s="65"/>
      <c r="F88" s="70"/>
      <c r="G88" s="65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>
        <v>4</v>
      </c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42">
        <f t="shared" si="1"/>
        <v>4</v>
      </c>
      <c r="BM88" s="43"/>
    </row>
    <row r="89" spans="1:65" ht="18" customHeight="1" thickBot="1">
      <c r="A89" s="11" t="s">
        <v>144</v>
      </c>
      <c r="B89" s="26" t="s">
        <v>145</v>
      </c>
      <c r="C89" s="74" t="s">
        <v>139</v>
      </c>
      <c r="D89" s="67">
        <v>1</v>
      </c>
      <c r="E89" s="65"/>
      <c r="F89" s="70"/>
      <c r="G89" s="65"/>
      <c r="H89" s="68"/>
      <c r="I89" s="68"/>
      <c r="J89" s="68"/>
      <c r="K89" s="68"/>
      <c r="L89" s="68"/>
      <c r="M89" s="68"/>
      <c r="N89" s="68"/>
      <c r="O89" s="68"/>
      <c r="P89" s="78">
        <v>6</v>
      </c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42">
        <f t="shared" si="1"/>
        <v>6</v>
      </c>
      <c r="BM89" s="6" t="s">
        <v>138</v>
      </c>
    </row>
    <row r="90" spans="1:65" ht="18" customHeight="1" thickBot="1">
      <c r="A90" s="11" t="s">
        <v>147</v>
      </c>
      <c r="B90" s="26" t="s">
        <v>148</v>
      </c>
      <c r="C90" s="54" t="s">
        <v>25</v>
      </c>
      <c r="D90" s="67"/>
      <c r="E90" s="65"/>
      <c r="F90" s="70"/>
      <c r="G90" s="65"/>
      <c r="H90" s="68"/>
      <c r="I90" s="68"/>
      <c r="J90" s="68"/>
      <c r="K90" s="68"/>
      <c r="L90" s="68"/>
      <c r="M90" s="68"/>
      <c r="N90" s="68"/>
      <c r="O90" s="68"/>
      <c r="P90" s="78">
        <v>2</v>
      </c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83">
        <v>4</v>
      </c>
      <c r="BA90" s="68"/>
      <c r="BB90" s="68"/>
      <c r="BC90" s="68"/>
      <c r="BD90" s="68"/>
      <c r="BE90" s="68">
        <v>1</v>
      </c>
      <c r="BF90" s="68"/>
      <c r="BG90" s="68"/>
      <c r="BH90" s="68"/>
      <c r="BI90" s="68"/>
      <c r="BJ90" s="68"/>
      <c r="BK90" s="68"/>
      <c r="BL90" s="42">
        <f t="shared" si="1"/>
        <v>7</v>
      </c>
      <c r="BM90" s="43"/>
    </row>
    <row r="91" spans="1:65" ht="18" customHeight="1" thickBot="1">
      <c r="A91" s="61" t="s">
        <v>47</v>
      </c>
      <c r="B91" s="62" t="s">
        <v>45</v>
      </c>
      <c r="C91" s="54" t="s">
        <v>25</v>
      </c>
      <c r="D91" s="67">
        <v>1</v>
      </c>
      <c r="E91" s="71">
        <v>4</v>
      </c>
      <c r="F91" s="70"/>
      <c r="G91" s="65"/>
      <c r="H91" s="68"/>
      <c r="I91" s="68"/>
      <c r="J91" s="68"/>
      <c r="K91" s="68"/>
      <c r="L91" s="68"/>
      <c r="M91" s="78">
        <v>6</v>
      </c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42">
        <f t="shared" si="1"/>
        <v>10</v>
      </c>
      <c r="BM91" s="43"/>
    </row>
    <row r="92" spans="1:65" ht="18" customHeight="1" thickBot="1">
      <c r="A92" s="61" t="s">
        <v>264</v>
      </c>
      <c r="B92" s="62" t="s">
        <v>20</v>
      </c>
      <c r="C92" s="54" t="s">
        <v>16</v>
      </c>
      <c r="D92" s="67"/>
      <c r="E92" s="71"/>
      <c r="F92" s="70"/>
      <c r="G92" s="65"/>
      <c r="H92" s="68"/>
      <c r="I92" s="68"/>
      <c r="J92" s="68"/>
      <c r="K92" s="68"/>
      <c r="L92" s="68"/>
      <c r="M92" s="7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>
        <v>4</v>
      </c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42">
        <f t="shared" si="1"/>
        <v>4</v>
      </c>
      <c r="BM92" s="43"/>
    </row>
    <row r="93" spans="1:65" ht="18" customHeight="1" thickBot="1">
      <c r="A93" s="61" t="s">
        <v>60</v>
      </c>
      <c r="B93" s="62" t="s">
        <v>45</v>
      </c>
      <c r="C93" s="54" t="s">
        <v>8</v>
      </c>
      <c r="D93" s="67"/>
      <c r="E93" s="71"/>
      <c r="F93" s="70"/>
      <c r="G93" s="65">
        <v>1</v>
      </c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42">
        <f t="shared" si="1"/>
        <v>1</v>
      </c>
      <c r="BM93" s="43"/>
    </row>
    <row r="94" spans="1:65" ht="18" customHeight="1" thickBot="1">
      <c r="A94" s="11" t="s">
        <v>305</v>
      </c>
      <c r="B94" s="26" t="s">
        <v>306</v>
      </c>
      <c r="C94" s="54" t="s">
        <v>63</v>
      </c>
      <c r="D94" s="67"/>
      <c r="E94" s="71"/>
      <c r="F94" s="70"/>
      <c r="G94" s="65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86">
        <v>1</v>
      </c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42">
        <f t="shared" si="1"/>
        <v>1</v>
      </c>
      <c r="BM94" s="43"/>
    </row>
    <row r="95" spans="1:65" ht="18" customHeight="1" thickBot="1">
      <c r="A95" s="61" t="s">
        <v>347</v>
      </c>
      <c r="B95" s="62" t="s">
        <v>20</v>
      </c>
      <c r="C95" s="54" t="s">
        <v>25</v>
      </c>
      <c r="D95" s="67"/>
      <c r="E95" s="71"/>
      <c r="F95" s="70"/>
      <c r="G95" s="65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86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>
        <v>3</v>
      </c>
      <c r="BE95" s="68"/>
      <c r="BF95" s="68"/>
      <c r="BG95" s="68"/>
      <c r="BH95" s="68"/>
      <c r="BI95" s="68"/>
      <c r="BJ95" s="68"/>
      <c r="BK95" s="68"/>
      <c r="BL95" s="42">
        <f t="shared" si="1"/>
        <v>3</v>
      </c>
      <c r="BM95" s="43"/>
    </row>
    <row r="96" spans="1:65" ht="18" customHeight="1" thickBot="1">
      <c r="A96" s="61" t="s">
        <v>341</v>
      </c>
      <c r="B96" s="62" t="s">
        <v>20</v>
      </c>
      <c r="C96" s="54" t="s">
        <v>16</v>
      </c>
      <c r="D96" s="67"/>
      <c r="E96" s="71"/>
      <c r="F96" s="70"/>
      <c r="G96" s="65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86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>
        <v>2</v>
      </c>
      <c r="BE96" s="68"/>
      <c r="BF96" s="68"/>
      <c r="BG96" s="68"/>
      <c r="BH96" s="68"/>
      <c r="BI96" s="68"/>
      <c r="BJ96" s="68"/>
      <c r="BK96" s="68"/>
      <c r="BL96" s="42">
        <f t="shared" si="1"/>
        <v>2</v>
      </c>
      <c r="BM96" s="43"/>
    </row>
    <row r="97" spans="1:65" ht="18" customHeight="1" thickBot="1">
      <c r="A97" s="61" t="s">
        <v>348</v>
      </c>
      <c r="B97" s="62" t="s">
        <v>20</v>
      </c>
      <c r="C97" s="54" t="s">
        <v>25</v>
      </c>
      <c r="D97" s="67"/>
      <c r="E97" s="71"/>
      <c r="F97" s="70"/>
      <c r="G97" s="65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86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86">
        <v>2</v>
      </c>
      <c r="BE97" s="86"/>
      <c r="BF97" s="86"/>
      <c r="BG97" s="68"/>
      <c r="BH97" s="68"/>
      <c r="BI97" s="68"/>
      <c r="BJ97" s="68"/>
      <c r="BK97" s="68"/>
      <c r="BL97" s="42">
        <f t="shared" si="1"/>
        <v>2</v>
      </c>
      <c r="BM97" s="43"/>
    </row>
    <row r="98" spans="1:65" ht="18" customHeight="1" thickBot="1">
      <c r="A98" s="61" t="s">
        <v>346</v>
      </c>
      <c r="B98" s="62" t="s">
        <v>20</v>
      </c>
      <c r="C98" s="54" t="s">
        <v>25</v>
      </c>
      <c r="D98" s="67"/>
      <c r="E98" s="71"/>
      <c r="F98" s="70"/>
      <c r="G98" s="65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86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86">
        <v>4</v>
      </c>
      <c r="BE98" s="86"/>
      <c r="BF98" s="86"/>
      <c r="BG98" s="68"/>
      <c r="BH98" s="68"/>
      <c r="BI98" s="68"/>
      <c r="BJ98" s="68"/>
      <c r="BK98" s="68"/>
      <c r="BL98" s="42">
        <f t="shared" si="1"/>
        <v>4</v>
      </c>
      <c r="BM98" s="43"/>
    </row>
    <row r="99" spans="1:65" ht="18" customHeight="1" thickBot="1">
      <c r="A99" s="11" t="s">
        <v>100</v>
      </c>
      <c r="B99" s="26" t="s">
        <v>101</v>
      </c>
      <c r="C99" s="54" t="s">
        <v>25</v>
      </c>
      <c r="D99" s="67">
        <v>1</v>
      </c>
      <c r="E99" s="71"/>
      <c r="F99" s="70"/>
      <c r="G99" s="65"/>
      <c r="H99" s="68"/>
      <c r="I99" s="68"/>
      <c r="J99" s="68"/>
      <c r="K99" s="68"/>
      <c r="L99" s="78">
        <v>3</v>
      </c>
      <c r="M99" s="68"/>
      <c r="N99" s="68"/>
      <c r="O99" s="78">
        <v>1</v>
      </c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86">
        <v>2</v>
      </c>
      <c r="AF99" s="68"/>
      <c r="AG99" s="68"/>
      <c r="AH99" s="68">
        <v>3</v>
      </c>
      <c r="AI99" s="68"/>
      <c r="AJ99" s="68"/>
      <c r="AK99" s="68"/>
      <c r="AL99" s="86">
        <v>2</v>
      </c>
      <c r="AM99" s="68"/>
      <c r="AN99" s="68"/>
      <c r="AO99" s="68"/>
      <c r="AP99" s="68"/>
      <c r="AQ99" s="68"/>
      <c r="AR99" s="83">
        <v>2</v>
      </c>
      <c r="AS99" s="86">
        <v>6</v>
      </c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42">
        <f t="shared" si="1"/>
        <v>19</v>
      </c>
      <c r="BM99" s="43"/>
    </row>
    <row r="100" spans="1:65" ht="18" customHeight="1" thickBot="1">
      <c r="A100" s="11" t="s">
        <v>196</v>
      </c>
      <c r="B100" s="26" t="s">
        <v>65</v>
      </c>
      <c r="C100" s="54" t="s">
        <v>25</v>
      </c>
      <c r="D100" s="67">
        <v>1</v>
      </c>
      <c r="E100" s="71"/>
      <c r="F100" s="70"/>
      <c r="G100" s="65"/>
      <c r="H100" s="68"/>
      <c r="I100" s="68"/>
      <c r="J100" s="68"/>
      <c r="K100" s="68"/>
      <c r="L100" s="78"/>
      <c r="M100" s="68"/>
      <c r="N100" s="68"/>
      <c r="O100" s="78"/>
      <c r="P100" s="68"/>
      <c r="Q100" s="68"/>
      <c r="R100" s="68"/>
      <c r="S100" s="68"/>
      <c r="T100" s="68"/>
      <c r="U100" s="68"/>
      <c r="V100" s="68"/>
      <c r="W100" s="68"/>
      <c r="X100" s="68"/>
      <c r="Y100" s="86">
        <v>3</v>
      </c>
      <c r="Z100" s="86"/>
      <c r="AA100" s="86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83">
        <v>6</v>
      </c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42">
        <f t="shared" si="1"/>
        <v>9</v>
      </c>
      <c r="BM100" s="43"/>
    </row>
    <row r="101" spans="1:65" ht="18" customHeight="1" thickBot="1">
      <c r="A101" s="11" t="s">
        <v>87</v>
      </c>
      <c r="B101" s="26" t="s">
        <v>52</v>
      </c>
      <c r="C101" s="54" t="s">
        <v>25</v>
      </c>
      <c r="D101" s="67"/>
      <c r="E101" s="71"/>
      <c r="F101" s="70"/>
      <c r="G101" s="65"/>
      <c r="H101" s="68"/>
      <c r="I101" s="68"/>
      <c r="J101" s="68">
        <v>2</v>
      </c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42">
        <f t="shared" si="1"/>
        <v>2</v>
      </c>
      <c r="BM101" s="43"/>
    </row>
    <row r="102" spans="1:65" ht="18" customHeight="1" thickBot="1">
      <c r="A102" s="11" t="s">
        <v>216</v>
      </c>
      <c r="B102" s="26" t="s">
        <v>217</v>
      </c>
      <c r="C102" s="74" t="s">
        <v>129</v>
      </c>
      <c r="D102" s="67">
        <v>1</v>
      </c>
      <c r="E102" s="71"/>
      <c r="F102" s="70"/>
      <c r="G102" s="65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>
        <v>6</v>
      </c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42">
        <f t="shared" si="1"/>
        <v>6</v>
      </c>
      <c r="BM102" s="43" t="s">
        <v>218</v>
      </c>
    </row>
    <row r="103" spans="1:65" ht="18" customHeight="1" thickBot="1">
      <c r="A103" s="11" t="s">
        <v>118</v>
      </c>
      <c r="B103" s="26" t="s">
        <v>119</v>
      </c>
      <c r="C103" s="54" t="s">
        <v>16</v>
      </c>
      <c r="D103" s="67"/>
      <c r="E103" s="71"/>
      <c r="F103" s="70"/>
      <c r="G103" s="65"/>
      <c r="H103" s="68"/>
      <c r="I103" s="68"/>
      <c r="J103" s="68"/>
      <c r="K103" s="68"/>
      <c r="L103" s="68"/>
      <c r="M103" s="68"/>
      <c r="N103" s="68">
        <v>4</v>
      </c>
      <c r="O103" s="68"/>
      <c r="P103" s="68"/>
      <c r="Q103" s="68"/>
      <c r="R103" s="68"/>
      <c r="S103" s="68"/>
      <c r="T103" s="68"/>
      <c r="U103" s="68"/>
      <c r="V103" s="68"/>
      <c r="W103" s="68">
        <v>3</v>
      </c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>
        <v>3</v>
      </c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42">
        <f t="shared" si="1"/>
        <v>10</v>
      </c>
      <c r="BM103" s="43"/>
    </row>
    <row r="104" spans="1:65" ht="18" customHeight="1" thickBot="1">
      <c r="A104" s="61" t="s">
        <v>244</v>
      </c>
      <c r="B104" s="62" t="s">
        <v>45</v>
      </c>
      <c r="C104" s="54" t="s">
        <v>25</v>
      </c>
      <c r="D104" s="67"/>
      <c r="E104" s="71"/>
      <c r="F104" s="70"/>
      <c r="G104" s="65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>
        <v>2</v>
      </c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86">
        <v>4</v>
      </c>
      <c r="BG104" s="68"/>
      <c r="BH104" s="68"/>
      <c r="BI104" s="68"/>
      <c r="BJ104" s="68"/>
      <c r="BK104" s="68"/>
      <c r="BL104" s="42">
        <f t="shared" si="1"/>
        <v>6</v>
      </c>
      <c r="BM104" s="43"/>
    </row>
    <row r="105" spans="1:65" ht="18" customHeight="1" thickBot="1">
      <c r="A105" s="61" t="s">
        <v>232</v>
      </c>
      <c r="B105" s="62" t="s">
        <v>20</v>
      </c>
      <c r="C105" s="54" t="s">
        <v>25</v>
      </c>
      <c r="D105" s="67">
        <v>1</v>
      </c>
      <c r="E105" s="71"/>
      <c r="F105" s="70"/>
      <c r="G105" s="65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86">
        <v>6</v>
      </c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68"/>
      <c r="BI105" s="68"/>
      <c r="BJ105" s="68"/>
      <c r="BK105" s="68"/>
      <c r="BL105" s="42">
        <f t="shared" si="1"/>
        <v>6</v>
      </c>
      <c r="BM105" s="43"/>
    </row>
    <row r="106" spans="1:65" ht="18" customHeight="1" thickBot="1">
      <c r="A106" s="61" t="s">
        <v>285</v>
      </c>
      <c r="B106" s="62" t="s">
        <v>45</v>
      </c>
      <c r="C106" s="54" t="s">
        <v>16</v>
      </c>
      <c r="D106" s="67"/>
      <c r="E106" s="71"/>
      <c r="F106" s="70"/>
      <c r="G106" s="65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86"/>
      <c r="AH106" s="86"/>
      <c r="AI106" s="86"/>
      <c r="AJ106" s="86"/>
      <c r="AK106" s="86"/>
      <c r="AL106" s="86"/>
      <c r="AM106" s="86"/>
      <c r="AN106" s="86"/>
      <c r="AO106" s="86"/>
      <c r="AP106" s="68">
        <v>2</v>
      </c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68"/>
      <c r="BI106" s="68"/>
      <c r="BJ106" s="68"/>
      <c r="BK106" s="68"/>
      <c r="BL106" s="42">
        <f t="shared" si="1"/>
        <v>2</v>
      </c>
      <c r="BM106" s="43"/>
    </row>
    <row r="107" spans="1:65" ht="18" customHeight="1" thickBot="1">
      <c r="A107" s="11" t="s">
        <v>124</v>
      </c>
      <c r="B107" s="26" t="s">
        <v>71</v>
      </c>
      <c r="C107" s="74" t="s">
        <v>139</v>
      </c>
      <c r="D107" s="67">
        <v>1</v>
      </c>
      <c r="E107" s="71"/>
      <c r="F107" s="70"/>
      <c r="G107" s="65"/>
      <c r="H107" s="68"/>
      <c r="I107" s="68"/>
      <c r="J107" s="68"/>
      <c r="K107" s="68"/>
      <c r="L107" s="68"/>
      <c r="M107" s="68"/>
      <c r="N107" s="75">
        <v>4</v>
      </c>
      <c r="O107" s="78">
        <v>6</v>
      </c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42">
        <f t="shared" si="1"/>
        <v>10</v>
      </c>
      <c r="BM107" s="6" t="s">
        <v>138</v>
      </c>
    </row>
    <row r="108" spans="1:65" ht="18" customHeight="1" thickBot="1">
      <c r="A108" s="11" t="s">
        <v>294</v>
      </c>
      <c r="B108" s="26" t="s">
        <v>295</v>
      </c>
      <c r="C108" s="54" t="s">
        <v>63</v>
      </c>
      <c r="D108" s="67"/>
      <c r="E108" s="71"/>
      <c r="F108" s="70"/>
      <c r="G108" s="65"/>
      <c r="H108" s="68"/>
      <c r="I108" s="68"/>
      <c r="J108" s="68"/>
      <c r="K108" s="68"/>
      <c r="L108" s="68"/>
      <c r="M108" s="68"/>
      <c r="N108" s="75"/>
      <c r="O108" s="7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83">
        <v>2</v>
      </c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42">
        <f t="shared" si="1"/>
        <v>2</v>
      </c>
      <c r="BM108" s="6"/>
    </row>
    <row r="109" spans="1:65" ht="18" customHeight="1" thickBot="1">
      <c r="A109" s="11" t="s">
        <v>231</v>
      </c>
      <c r="B109" s="26" t="s">
        <v>20</v>
      </c>
      <c r="C109" s="54" t="s">
        <v>8</v>
      </c>
      <c r="D109" s="67"/>
      <c r="E109" s="71"/>
      <c r="F109" s="70"/>
      <c r="G109" s="65"/>
      <c r="H109" s="68"/>
      <c r="I109" s="68"/>
      <c r="J109" s="68"/>
      <c r="K109" s="68"/>
      <c r="L109" s="68"/>
      <c r="M109" s="68"/>
      <c r="N109" s="75"/>
      <c r="O109" s="7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>
        <v>1</v>
      </c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42">
        <f t="shared" si="1"/>
        <v>1</v>
      </c>
      <c r="BM109" s="6"/>
    </row>
    <row r="110" spans="1:65" ht="18" customHeight="1" thickBot="1">
      <c r="A110" s="11" t="s">
        <v>33</v>
      </c>
      <c r="B110" s="26" t="s">
        <v>34</v>
      </c>
      <c r="C110" s="54" t="s">
        <v>25</v>
      </c>
      <c r="D110" s="67"/>
      <c r="E110" s="65"/>
      <c r="F110" s="66">
        <v>1</v>
      </c>
      <c r="G110" s="65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86">
        <v>1</v>
      </c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42">
        <f t="shared" si="1"/>
        <v>2</v>
      </c>
      <c r="BM110" s="43"/>
    </row>
    <row r="111" spans="1:65" ht="18" customHeight="1" thickBot="1">
      <c r="A111" s="61" t="s">
        <v>96</v>
      </c>
      <c r="B111" s="62" t="s">
        <v>15</v>
      </c>
      <c r="C111" s="74" t="s">
        <v>181</v>
      </c>
      <c r="D111" s="67">
        <v>1</v>
      </c>
      <c r="E111" s="65"/>
      <c r="F111" s="66"/>
      <c r="G111" s="65"/>
      <c r="H111" s="68"/>
      <c r="I111" s="68"/>
      <c r="J111" s="68"/>
      <c r="K111" s="68"/>
      <c r="L111" s="68">
        <v>3</v>
      </c>
      <c r="M111" s="68"/>
      <c r="N111" s="68"/>
      <c r="O111" s="68"/>
      <c r="P111" s="68">
        <v>2</v>
      </c>
      <c r="Q111" s="68">
        <v>6</v>
      </c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42">
        <f t="shared" si="1"/>
        <v>11</v>
      </c>
      <c r="BM111" s="43" t="s">
        <v>184</v>
      </c>
    </row>
    <row r="112" spans="1:65" ht="18" customHeight="1" thickBot="1">
      <c r="A112" s="11" t="s">
        <v>187</v>
      </c>
      <c r="B112" s="26" t="s">
        <v>188</v>
      </c>
      <c r="C112" s="54" t="s">
        <v>25</v>
      </c>
      <c r="D112" s="67"/>
      <c r="E112" s="65"/>
      <c r="F112" s="66"/>
      <c r="G112" s="65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>
        <v>1</v>
      </c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86">
        <v>1</v>
      </c>
      <c r="BG112" s="68"/>
      <c r="BH112" s="68"/>
      <c r="BI112" s="68"/>
      <c r="BJ112" s="68"/>
      <c r="BK112" s="68"/>
      <c r="BL112" s="42">
        <f t="shared" si="1"/>
        <v>2</v>
      </c>
      <c r="BM112" s="43"/>
    </row>
    <row r="113" spans="1:65" ht="18" customHeight="1" thickBot="1">
      <c r="A113" s="11" t="s">
        <v>224</v>
      </c>
      <c r="B113" s="26" t="s">
        <v>101</v>
      </c>
      <c r="C113" s="54" t="s">
        <v>25</v>
      </c>
      <c r="D113" s="67"/>
      <c r="E113" s="65"/>
      <c r="F113" s="66"/>
      <c r="G113" s="65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>
        <v>4</v>
      </c>
      <c r="AD113" s="68"/>
      <c r="AE113" s="86">
        <v>3</v>
      </c>
      <c r="AF113" s="68"/>
      <c r="AG113" s="68"/>
      <c r="AH113" s="68"/>
      <c r="AI113" s="86">
        <v>4</v>
      </c>
      <c r="AJ113" s="86"/>
      <c r="AK113" s="86"/>
      <c r="AL113" s="86">
        <v>3</v>
      </c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>
        <v>4</v>
      </c>
      <c r="AX113" s="86"/>
      <c r="AY113" s="86"/>
      <c r="AZ113" s="86"/>
      <c r="BA113" s="86"/>
      <c r="BB113" s="86"/>
      <c r="BC113" s="86"/>
      <c r="BD113" s="86"/>
      <c r="BE113" s="68">
        <v>3</v>
      </c>
      <c r="BF113" s="86"/>
      <c r="BG113" s="86"/>
      <c r="BH113" s="68"/>
      <c r="BI113" s="68"/>
      <c r="BJ113" s="68"/>
      <c r="BK113" s="68"/>
      <c r="BL113" s="42">
        <f t="shared" si="1"/>
        <v>21</v>
      </c>
      <c r="BM113" s="43"/>
    </row>
    <row r="114" spans="1:65" ht="18" customHeight="1" thickBot="1">
      <c r="A114" s="11" t="s">
        <v>108</v>
      </c>
      <c r="B114" s="26" t="s">
        <v>109</v>
      </c>
      <c r="C114" s="74" t="s">
        <v>181</v>
      </c>
      <c r="D114" s="67">
        <v>1</v>
      </c>
      <c r="E114" s="65"/>
      <c r="F114" s="66"/>
      <c r="G114" s="65"/>
      <c r="H114" s="68"/>
      <c r="I114" s="68"/>
      <c r="J114" s="68"/>
      <c r="K114" s="68"/>
      <c r="L114" s="68"/>
      <c r="M114" s="68">
        <v>3</v>
      </c>
      <c r="N114" s="68"/>
      <c r="O114" s="68"/>
      <c r="P114" s="68"/>
      <c r="Q114" s="68"/>
      <c r="R114" s="68"/>
      <c r="S114" s="68"/>
      <c r="T114" s="68">
        <v>6</v>
      </c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42">
        <f t="shared" si="1"/>
        <v>9</v>
      </c>
      <c r="BM114" s="43" t="s">
        <v>182</v>
      </c>
    </row>
    <row r="115" spans="1:65" ht="18" customHeight="1" thickBot="1">
      <c r="A115" s="11" t="s">
        <v>84</v>
      </c>
      <c r="B115" s="26" t="s">
        <v>37</v>
      </c>
      <c r="C115" s="54" t="s">
        <v>25</v>
      </c>
      <c r="D115" s="67"/>
      <c r="E115" s="65"/>
      <c r="F115" s="66"/>
      <c r="G115" s="65"/>
      <c r="H115" s="68"/>
      <c r="I115" s="68"/>
      <c r="J115" s="68">
        <v>4</v>
      </c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42">
        <f t="shared" si="1"/>
        <v>4</v>
      </c>
      <c r="BM115" s="43"/>
    </row>
    <row r="116" spans="1:65" ht="18" customHeight="1" thickBot="1">
      <c r="A116" s="11" t="s">
        <v>343</v>
      </c>
      <c r="B116" s="26" t="s">
        <v>344</v>
      </c>
      <c r="C116" s="54" t="s">
        <v>63</v>
      </c>
      <c r="D116" s="67">
        <v>1</v>
      </c>
      <c r="E116" s="65"/>
      <c r="F116" s="66"/>
      <c r="G116" s="65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86">
        <v>6</v>
      </c>
      <c r="BE116" s="86"/>
      <c r="BF116" s="86"/>
      <c r="BG116" s="68"/>
      <c r="BH116" s="68"/>
      <c r="BI116" s="68"/>
      <c r="BJ116" s="68"/>
      <c r="BK116" s="68"/>
      <c r="BL116" s="42">
        <f t="shared" si="1"/>
        <v>6</v>
      </c>
      <c r="BM116" s="43" t="s">
        <v>345</v>
      </c>
    </row>
    <row r="117" spans="1:65" ht="18" customHeight="1" thickBot="1">
      <c r="A117" s="11" t="s">
        <v>202</v>
      </c>
      <c r="B117" s="26" t="s">
        <v>62</v>
      </c>
      <c r="C117" s="54" t="s">
        <v>8</v>
      </c>
      <c r="D117" s="67"/>
      <c r="E117" s="65"/>
      <c r="F117" s="66"/>
      <c r="G117" s="65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>
        <v>4</v>
      </c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>
        <v>4</v>
      </c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42">
        <f t="shared" si="1"/>
        <v>8</v>
      </c>
      <c r="BM117" s="43"/>
    </row>
    <row r="118" spans="1:65" ht="18" customHeight="1" thickBot="1">
      <c r="A118" s="11" t="s">
        <v>200</v>
      </c>
      <c r="B118" s="26" t="s">
        <v>122</v>
      </c>
      <c r="C118" s="74" t="s">
        <v>181</v>
      </c>
      <c r="D118" s="67">
        <v>1</v>
      </c>
      <c r="E118" s="65"/>
      <c r="F118" s="66"/>
      <c r="G118" s="65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>
        <v>6</v>
      </c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42">
        <f t="shared" si="1"/>
        <v>6</v>
      </c>
      <c r="BM118" s="43" t="s">
        <v>201</v>
      </c>
    </row>
    <row r="119" spans="1:65" ht="18" customHeight="1" thickBot="1">
      <c r="A119" s="11" t="s">
        <v>323</v>
      </c>
      <c r="B119" s="26" t="s">
        <v>56</v>
      </c>
      <c r="C119" s="54" t="s">
        <v>25</v>
      </c>
      <c r="D119" s="67"/>
      <c r="E119" s="65"/>
      <c r="F119" s="66"/>
      <c r="G119" s="65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83">
        <v>1</v>
      </c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42">
        <f t="shared" si="1"/>
        <v>1</v>
      </c>
      <c r="BM119" s="43"/>
    </row>
    <row r="120" spans="1:65" ht="18" customHeight="1" thickBot="1">
      <c r="A120" s="11" t="s">
        <v>303</v>
      </c>
      <c r="B120" s="26" t="s">
        <v>15</v>
      </c>
      <c r="C120" s="54" t="s">
        <v>63</v>
      </c>
      <c r="D120" s="67"/>
      <c r="E120" s="65"/>
      <c r="F120" s="66"/>
      <c r="G120" s="65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83">
        <v>1</v>
      </c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42">
        <f t="shared" si="1"/>
        <v>1</v>
      </c>
      <c r="BM120" s="43"/>
    </row>
    <row r="121" spans="1:65" ht="18" customHeight="1" thickBot="1">
      <c r="A121" s="11" t="s">
        <v>66</v>
      </c>
      <c r="B121" s="26" t="s">
        <v>67</v>
      </c>
      <c r="C121" s="54" t="s">
        <v>63</v>
      </c>
      <c r="D121" s="67"/>
      <c r="E121" s="65"/>
      <c r="F121" s="66"/>
      <c r="G121" s="71">
        <v>3</v>
      </c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42">
        <f t="shared" si="1"/>
        <v>3</v>
      </c>
      <c r="BM121" s="43"/>
    </row>
    <row r="122" spans="1:65" ht="18" customHeight="1" thickBot="1">
      <c r="A122" s="11" t="s">
        <v>95</v>
      </c>
      <c r="B122" s="26" t="s">
        <v>59</v>
      </c>
      <c r="C122" s="74" t="s">
        <v>181</v>
      </c>
      <c r="D122" s="67">
        <v>1</v>
      </c>
      <c r="E122" s="65"/>
      <c r="F122" s="66"/>
      <c r="G122" s="71"/>
      <c r="H122" s="68"/>
      <c r="I122" s="68"/>
      <c r="J122" s="68"/>
      <c r="K122" s="68"/>
      <c r="L122" s="68">
        <v>4</v>
      </c>
      <c r="M122" s="68"/>
      <c r="N122" s="68"/>
      <c r="O122" s="68"/>
      <c r="P122" s="68">
        <v>6</v>
      </c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>
        <v>3</v>
      </c>
      <c r="AB122" s="68"/>
      <c r="AC122" s="68"/>
      <c r="AD122" s="68"/>
      <c r="AE122" s="68">
        <v>4</v>
      </c>
      <c r="AF122" s="68"/>
      <c r="AG122" s="68"/>
      <c r="AH122" s="68"/>
      <c r="AI122" s="68">
        <v>6</v>
      </c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42">
        <f t="shared" si="1"/>
        <v>23</v>
      </c>
      <c r="BM122" s="43" t="s">
        <v>246</v>
      </c>
    </row>
    <row r="123" spans="1:65" ht="18" customHeight="1" thickBot="1">
      <c r="A123" s="11" t="s">
        <v>249</v>
      </c>
      <c r="B123" s="26" t="s">
        <v>198</v>
      </c>
      <c r="C123" s="54" t="s">
        <v>16</v>
      </c>
      <c r="D123" s="67"/>
      <c r="E123" s="65"/>
      <c r="F123" s="66"/>
      <c r="G123" s="71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>
        <v>2</v>
      </c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42">
        <f t="shared" si="1"/>
        <v>2</v>
      </c>
      <c r="BM123" s="43"/>
    </row>
    <row r="124" spans="1:65" ht="18" customHeight="1" thickBot="1">
      <c r="A124" s="11" t="s">
        <v>277</v>
      </c>
      <c r="B124" s="26" t="s">
        <v>278</v>
      </c>
      <c r="C124" s="54" t="s">
        <v>16</v>
      </c>
      <c r="D124" s="67">
        <v>1</v>
      </c>
      <c r="E124" s="65"/>
      <c r="F124" s="66"/>
      <c r="G124" s="71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>
        <v>6</v>
      </c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42">
        <f t="shared" si="1"/>
        <v>6</v>
      </c>
      <c r="BM124" s="43"/>
    </row>
    <row r="125" spans="1:65" ht="18" customHeight="1" thickBot="1">
      <c r="A125" s="11" t="s">
        <v>159</v>
      </c>
      <c r="B125" s="26" t="s">
        <v>160</v>
      </c>
      <c r="C125" s="54" t="s">
        <v>8</v>
      </c>
      <c r="D125" s="67"/>
      <c r="E125" s="65"/>
      <c r="F125" s="66"/>
      <c r="G125" s="71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>
        <v>4</v>
      </c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42">
        <f t="shared" si="1"/>
        <v>4</v>
      </c>
      <c r="BM125" s="43"/>
    </row>
    <row r="126" spans="1:65" ht="18" customHeight="1" thickBot="1">
      <c r="A126" s="11" t="s">
        <v>191</v>
      </c>
      <c r="B126" s="26" t="s">
        <v>71</v>
      </c>
      <c r="C126" s="54" t="s">
        <v>16</v>
      </c>
      <c r="D126" s="67"/>
      <c r="E126" s="65"/>
      <c r="F126" s="66"/>
      <c r="G126" s="71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>
        <v>2</v>
      </c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>
        <v>4</v>
      </c>
      <c r="AZ126" s="68"/>
      <c r="BA126" s="68"/>
      <c r="BB126" s="68"/>
      <c r="BC126" s="68"/>
      <c r="BD126" s="68"/>
      <c r="BE126" s="68"/>
      <c r="BF126" s="68">
        <v>1</v>
      </c>
      <c r="BG126" s="68"/>
      <c r="BH126" s="68"/>
      <c r="BI126" s="68"/>
      <c r="BJ126" s="68"/>
      <c r="BK126" s="68"/>
      <c r="BL126" s="42">
        <f t="shared" si="1"/>
        <v>7</v>
      </c>
      <c r="BM126" s="43"/>
    </row>
    <row r="127" spans="1:65" ht="18" customHeight="1" thickBot="1">
      <c r="A127" s="11" t="s">
        <v>12</v>
      </c>
      <c r="B127" s="26" t="s">
        <v>11</v>
      </c>
      <c r="C127" s="63" t="s">
        <v>26</v>
      </c>
      <c r="D127" s="67">
        <v>1</v>
      </c>
      <c r="E127" s="65"/>
      <c r="F127" s="65">
        <v>6</v>
      </c>
      <c r="G127" s="65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>
        <v>3</v>
      </c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42">
        <f t="shared" si="1"/>
        <v>9</v>
      </c>
      <c r="BM127" s="6" t="s">
        <v>13</v>
      </c>
    </row>
    <row r="128" spans="1:65" ht="18" customHeight="1" thickBot="1">
      <c r="A128" s="61" t="s">
        <v>359</v>
      </c>
      <c r="B128" s="62" t="s">
        <v>15</v>
      </c>
      <c r="C128" s="17" t="s">
        <v>25</v>
      </c>
      <c r="D128" s="67"/>
      <c r="E128" s="65"/>
      <c r="F128" s="65"/>
      <c r="G128" s="65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>
        <v>2</v>
      </c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42">
        <f t="shared" si="1"/>
        <v>2</v>
      </c>
      <c r="BM128" s="6"/>
    </row>
    <row r="129" spans="1:65" ht="18" customHeight="1" thickBot="1">
      <c r="A129" s="11" t="s">
        <v>289</v>
      </c>
      <c r="B129" s="26" t="s">
        <v>32</v>
      </c>
      <c r="C129" s="17" t="s">
        <v>25</v>
      </c>
      <c r="D129" s="67"/>
      <c r="E129" s="65"/>
      <c r="F129" s="65"/>
      <c r="G129" s="65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>
        <v>3</v>
      </c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86">
        <v>1</v>
      </c>
      <c r="BE129" s="86"/>
      <c r="BF129" s="86"/>
      <c r="BG129" s="68"/>
      <c r="BH129" s="68"/>
      <c r="BI129" s="68"/>
      <c r="BJ129" s="68"/>
      <c r="BK129" s="68"/>
      <c r="BL129" s="42">
        <f t="shared" si="1"/>
        <v>4</v>
      </c>
      <c r="BM129" s="6"/>
    </row>
    <row r="130" spans="1:65" ht="18" customHeight="1" thickBot="1">
      <c r="A130" s="11" t="s">
        <v>356</v>
      </c>
      <c r="B130" s="26" t="s">
        <v>357</v>
      </c>
      <c r="C130" s="17" t="s">
        <v>16</v>
      </c>
      <c r="D130" s="67">
        <v>1</v>
      </c>
      <c r="E130" s="65"/>
      <c r="F130" s="65"/>
      <c r="G130" s="65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86"/>
      <c r="BE130" s="86"/>
      <c r="BF130" s="86">
        <v>6</v>
      </c>
      <c r="BG130" s="68"/>
      <c r="BH130" s="68"/>
      <c r="BI130" s="68"/>
      <c r="BJ130" s="68"/>
      <c r="BK130" s="68"/>
      <c r="BL130" s="42">
        <f t="shared" si="1"/>
        <v>6</v>
      </c>
      <c r="BM130" s="6"/>
    </row>
    <row r="131" spans="1:65" ht="18" customHeight="1" thickBot="1">
      <c r="A131" s="11" t="s">
        <v>254</v>
      </c>
      <c r="B131" s="26" t="s">
        <v>207</v>
      </c>
      <c r="C131" s="17" t="s">
        <v>63</v>
      </c>
      <c r="D131" s="67"/>
      <c r="E131" s="65"/>
      <c r="F131" s="65"/>
      <c r="G131" s="65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86">
        <v>1</v>
      </c>
      <c r="AJ131" s="86"/>
      <c r="AK131" s="86"/>
      <c r="AL131" s="86"/>
      <c r="AM131" s="86"/>
      <c r="AN131" s="86"/>
      <c r="AO131" s="86"/>
      <c r="AP131" s="86"/>
      <c r="AQ131" s="86">
        <v>3</v>
      </c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68"/>
      <c r="BI131" s="68"/>
      <c r="BJ131" s="68"/>
      <c r="BK131" s="68"/>
      <c r="BL131" s="42">
        <f t="shared" si="1"/>
        <v>4</v>
      </c>
      <c r="BM131" s="6"/>
    </row>
    <row r="132" spans="1:65" s="5" customFormat="1" ht="18" customHeight="1" thickBot="1">
      <c r="A132" s="61" t="s">
        <v>229</v>
      </c>
      <c r="B132" s="62" t="s">
        <v>230</v>
      </c>
      <c r="C132" s="17" t="s">
        <v>16</v>
      </c>
      <c r="D132" s="67"/>
      <c r="E132" s="65"/>
      <c r="F132" s="65"/>
      <c r="G132" s="65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>
        <v>2</v>
      </c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42">
        <f t="shared" si="1"/>
        <v>2</v>
      </c>
      <c r="BM132" s="6"/>
    </row>
    <row r="133" spans="1:65" ht="18" customHeight="1" thickBot="1">
      <c r="A133" s="11" t="s">
        <v>125</v>
      </c>
      <c r="B133" s="26" t="s">
        <v>126</v>
      </c>
      <c r="C133" s="17" t="s">
        <v>25</v>
      </c>
      <c r="D133" s="67">
        <v>1</v>
      </c>
      <c r="E133" s="65"/>
      <c r="F133" s="65"/>
      <c r="G133" s="65"/>
      <c r="H133" s="68"/>
      <c r="I133" s="68"/>
      <c r="J133" s="68"/>
      <c r="K133" s="68"/>
      <c r="L133" s="68"/>
      <c r="M133" s="68"/>
      <c r="N133" s="75">
        <v>2</v>
      </c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>
        <v>6</v>
      </c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42">
        <f t="shared" si="1"/>
        <v>8</v>
      </c>
      <c r="BM133" s="6"/>
    </row>
    <row r="134" spans="1:65" ht="18" customHeight="1" thickBot="1">
      <c r="A134" s="11" t="s">
        <v>146</v>
      </c>
      <c r="B134" s="26" t="s">
        <v>104</v>
      </c>
      <c r="C134" s="17" t="s">
        <v>25</v>
      </c>
      <c r="D134" s="67"/>
      <c r="E134" s="65"/>
      <c r="F134" s="65"/>
      <c r="G134" s="65"/>
      <c r="H134" s="68"/>
      <c r="I134" s="68"/>
      <c r="J134" s="68"/>
      <c r="K134" s="68"/>
      <c r="L134" s="68"/>
      <c r="M134" s="68"/>
      <c r="N134" s="75"/>
      <c r="O134" s="68"/>
      <c r="P134" s="78">
        <v>3</v>
      </c>
      <c r="Q134" s="68"/>
      <c r="R134" s="68"/>
      <c r="S134" s="68"/>
      <c r="T134" s="68"/>
      <c r="U134" s="68"/>
      <c r="V134" s="68">
        <v>4</v>
      </c>
      <c r="W134" s="68"/>
      <c r="X134" s="68"/>
      <c r="Y134" s="68"/>
      <c r="Z134" s="68"/>
      <c r="AA134" s="68"/>
      <c r="AB134" s="68"/>
      <c r="AC134" s="68"/>
      <c r="AD134" s="68"/>
      <c r="AE134" s="68"/>
      <c r="AF134" s="68">
        <v>1</v>
      </c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86">
        <v>4</v>
      </c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42">
        <f t="shared" ref="BL134:BL198" si="2">SUM(E134:BK134)</f>
        <v>12</v>
      </c>
      <c r="BM134" s="6"/>
    </row>
    <row r="135" spans="1:65" ht="18" customHeight="1" thickBot="1">
      <c r="A135" s="11" t="s">
        <v>209</v>
      </c>
      <c r="B135" s="26" t="s">
        <v>62</v>
      </c>
      <c r="C135" s="17" t="s">
        <v>25</v>
      </c>
      <c r="D135" s="67"/>
      <c r="E135" s="65"/>
      <c r="F135" s="65"/>
      <c r="G135" s="65"/>
      <c r="H135" s="68"/>
      <c r="I135" s="68"/>
      <c r="J135" s="68"/>
      <c r="K135" s="68"/>
      <c r="L135" s="68"/>
      <c r="M135" s="68"/>
      <c r="N135" s="75"/>
      <c r="O135" s="68"/>
      <c r="P135" s="7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86">
        <v>2</v>
      </c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42">
        <f t="shared" si="2"/>
        <v>2</v>
      </c>
      <c r="BM135" s="6"/>
    </row>
    <row r="136" spans="1:65" ht="18" customHeight="1" thickBot="1">
      <c r="A136" s="11" t="s">
        <v>302</v>
      </c>
      <c r="B136" s="26" t="s">
        <v>101</v>
      </c>
      <c r="C136" s="17" t="s">
        <v>25</v>
      </c>
      <c r="D136" s="67"/>
      <c r="E136" s="65"/>
      <c r="F136" s="65"/>
      <c r="G136" s="65"/>
      <c r="H136" s="68"/>
      <c r="I136" s="68"/>
      <c r="J136" s="68"/>
      <c r="K136" s="68"/>
      <c r="L136" s="68"/>
      <c r="M136" s="68"/>
      <c r="N136" s="75"/>
      <c r="O136" s="68"/>
      <c r="P136" s="7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86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83">
        <v>3</v>
      </c>
      <c r="AS136" s="68"/>
      <c r="AT136" s="68"/>
      <c r="AU136" s="68"/>
      <c r="AV136" s="68"/>
      <c r="AW136" s="68"/>
      <c r="AX136" s="68"/>
      <c r="AY136" s="68"/>
      <c r="AZ136" s="68"/>
      <c r="BA136" s="68"/>
      <c r="BB136" s="68">
        <v>1</v>
      </c>
      <c r="BC136" s="68"/>
      <c r="BD136" s="68"/>
      <c r="BE136" s="68"/>
      <c r="BF136" s="68"/>
      <c r="BG136" s="68"/>
      <c r="BH136" s="68"/>
      <c r="BI136" s="68"/>
      <c r="BJ136" s="68"/>
      <c r="BK136" s="68"/>
      <c r="BL136" s="42">
        <f t="shared" si="2"/>
        <v>4</v>
      </c>
      <c r="BM136" s="6"/>
    </row>
    <row r="137" spans="1:65" ht="18" customHeight="1" thickBot="1">
      <c r="A137" s="11" t="s">
        <v>58</v>
      </c>
      <c r="B137" s="26" t="s">
        <v>59</v>
      </c>
      <c r="C137" s="17" t="s">
        <v>8</v>
      </c>
      <c r="D137" s="67"/>
      <c r="E137" s="65"/>
      <c r="F137" s="65"/>
      <c r="G137" s="65">
        <v>2</v>
      </c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42">
        <f t="shared" si="2"/>
        <v>2</v>
      </c>
      <c r="BM137" s="6"/>
    </row>
    <row r="138" spans="1:65" ht="18" customHeight="1" thickBot="1">
      <c r="A138" s="11" t="s">
        <v>293</v>
      </c>
      <c r="B138" s="26" t="s">
        <v>69</v>
      </c>
      <c r="C138" s="17" t="s">
        <v>8</v>
      </c>
      <c r="D138" s="67"/>
      <c r="E138" s="65"/>
      <c r="F138" s="65"/>
      <c r="G138" s="65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>
        <v>1</v>
      </c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42">
        <f t="shared" si="2"/>
        <v>1</v>
      </c>
      <c r="BM138" s="6"/>
    </row>
    <row r="139" spans="1:65" ht="18" customHeight="1" thickBot="1">
      <c r="A139" s="61" t="s">
        <v>107</v>
      </c>
      <c r="B139" s="62" t="s">
        <v>45</v>
      </c>
      <c r="C139" s="17" t="s">
        <v>16</v>
      </c>
      <c r="D139" s="67"/>
      <c r="E139" s="65"/>
      <c r="F139" s="65"/>
      <c r="G139" s="65"/>
      <c r="H139" s="68"/>
      <c r="I139" s="68"/>
      <c r="J139" s="68"/>
      <c r="K139" s="68"/>
      <c r="L139" s="68"/>
      <c r="M139" s="68">
        <v>4</v>
      </c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42">
        <f t="shared" si="2"/>
        <v>4</v>
      </c>
      <c r="BM139" s="6"/>
    </row>
    <row r="140" spans="1:65" ht="18" customHeight="1" thickBot="1">
      <c r="A140" s="61" t="s">
        <v>77</v>
      </c>
      <c r="B140" s="62" t="s">
        <v>20</v>
      </c>
      <c r="C140" s="17" t="s">
        <v>16</v>
      </c>
      <c r="D140" s="67"/>
      <c r="E140" s="65"/>
      <c r="F140" s="65"/>
      <c r="G140" s="65"/>
      <c r="H140" s="68"/>
      <c r="I140" s="68">
        <v>2</v>
      </c>
      <c r="J140" s="68"/>
      <c r="K140" s="68"/>
      <c r="L140" s="68"/>
      <c r="M140" s="68"/>
      <c r="N140" s="68"/>
      <c r="O140" s="68"/>
      <c r="P140" s="68"/>
      <c r="Q140" s="68">
        <v>4</v>
      </c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>
        <v>2</v>
      </c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42">
        <f t="shared" si="2"/>
        <v>8</v>
      </c>
      <c r="BM140" s="6"/>
    </row>
    <row r="141" spans="1:65" ht="18" customHeight="1" thickBot="1">
      <c r="A141" s="11" t="s">
        <v>120</v>
      </c>
      <c r="B141" s="26" t="s">
        <v>101</v>
      </c>
      <c r="C141" s="17" t="s">
        <v>16</v>
      </c>
      <c r="D141" s="67"/>
      <c r="E141" s="65"/>
      <c r="F141" s="65"/>
      <c r="G141" s="65"/>
      <c r="H141" s="68"/>
      <c r="I141" s="68"/>
      <c r="J141" s="68"/>
      <c r="K141" s="68"/>
      <c r="L141" s="68"/>
      <c r="M141" s="68"/>
      <c r="N141" s="68">
        <v>3</v>
      </c>
      <c r="O141" s="68">
        <v>1</v>
      </c>
      <c r="P141" s="68"/>
      <c r="Q141" s="68">
        <v>3</v>
      </c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42">
        <f t="shared" si="2"/>
        <v>7</v>
      </c>
      <c r="BM141" s="6"/>
    </row>
    <row r="142" spans="1:65" ht="18" customHeight="1" thickBot="1">
      <c r="A142" s="11" t="s">
        <v>206</v>
      </c>
      <c r="B142" s="26" t="s">
        <v>207</v>
      </c>
      <c r="C142" s="17" t="s">
        <v>63</v>
      </c>
      <c r="D142" s="67"/>
      <c r="E142" s="65"/>
      <c r="F142" s="65"/>
      <c r="G142" s="65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86">
        <v>4</v>
      </c>
      <c r="AB142" s="68"/>
      <c r="AC142" s="68"/>
      <c r="AD142" s="68"/>
      <c r="AE142" s="68"/>
      <c r="AF142" s="68"/>
      <c r="AG142" s="68"/>
      <c r="AH142" s="68"/>
      <c r="AI142" s="68"/>
      <c r="AJ142" s="68"/>
      <c r="AK142" s="68">
        <v>3</v>
      </c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42">
        <f t="shared" si="2"/>
        <v>7</v>
      </c>
      <c r="BM142" s="6"/>
    </row>
    <row r="143" spans="1:65" ht="18" customHeight="1" thickBot="1">
      <c r="A143" s="11" t="s">
        <v>140</v>
      </c>
      <c r="B143" s="26" t="s">
        <v>141</v>
      </c>
      <c r="C143" s="17" t="s">
        <v>25</v>
      </c>
      <c r="D143" s="67"/>
      <c r="E143" s="65"/>
      <c r="F143" s="65"/>
      <c r="G143" s="65"/>
      <c r="H143" s="68"/>
      <c r="I143" s="68"/>
      <c r="J143" s="68"/>
      <c r="K143" s="68"/>
      <c r="L143" s="68"/>
      <c r="M143" s="68"/>
      <c r="N143" s="68"/>
      <c r="O143" s="78">
        <v>3</v>
      </c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42">
        <f t="shared" si="2"/>
        <v>3</v>
      </c>
      <c r="BM143" s="6"/>
    </row>
    <row r="144" spans="1:65" ht="18" customHeight="1" thickBot="1">
      <c r="A144" s="11" t="s">
        <v>328</v>
      </c>
      <c r="B144" s="26" t="s">
        <v>329</v>
      </c>
      <c r="C144" s="17" t="s">
        <v>63</v>
      </c>
      <c r="D144" s="67"/>
      <c r="E144" s="65"/>
      <c r="F144" s="65"/>
      <c r="G144" s="65"/>
      <c r="H144" s="68"/>
      <c r="I144" s="68"/>
      <c r="J144" s="68"/>
      <c r="K144" s="68"/>
      <c r="L144" s="68"/>
      <c r="M144" s="68"/>
      <c r="N144" s="68"/>
      <c r="O144" s="7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90">
        <v>2</v>
      </c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42">
        <f t="shared" si="2"/>
        <v>2</v>
      </c>
      <c r="BM144" s="6"/>
    </row>
    <row r="145" spans="1:65" ht="18" customHeight="1" thickBot="1">
      <c r="A145" s="61" t="s">
        <v>266</v>
      </c>
      <c r="B145" s="62" t="s">
        <v>230</v>
      </c>
      <c r="C145" s="17" t="s">
        <v>16</v>
      </c>
      <c r="D145" s="67"/>
      <c r="E145" s="65"/>
      <c r="F145" s="65"/>
      <c r="G145" s="65"/>
      <c r="H145" s="68"/>
      <c r="I145" s="68"/>
      <c r="J145" s="68"/>
      <c r="K145" s="68"/>
      <c r="L145" s="68"/>
      <c r="M145" s="68"/>
      <c r="N145" s="68"/>
      <c r="O145" s="7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>
        <v>1</v>
      </c>
      <c r="AN145" s="68"/>
      <c r="AO145" s="68"/>
      <c r="AP145" s="68">
        <v>4</v>
      </c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42">
        <f t="shared" si="2"/>
        <v>5</v>
      </c>
      <c r="BM145" s="6"/>
    </row>
    <row r="146" spans="1:65" ht="18" customHeight="1" thickBot="1">
      <c r="A146" s="11" t="s">
        <v>212</v>
      </c>
      <c r="B146" s="26" t="s">
        <v>150</v>
      </c>
      <c r="C146" s="17" t="s">
        <v>16</v>
      </c>
      <c r="D146" s="67"/>
      <c r="E146" s="65"/>
      <c r="F146" s="65"/>
      <c r="G146" s="65"/>
      <c r="H146" s="68"/>
      <c r="I146" s="68"/>
      <c r="J146" s="68"/>
      <c r="K146" s="68"/>
      <c r="L146" s="68"/>
      <c r="M146" s="68"/>
      <c r="N146" s="68"/>
      <c r="O146" s="7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>
        <v>2</v>
      </c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42">
        <f t="shared" si="2"/>
        <v>2</v>
      </c>
      <c r="BM146" s="6"/>
    </row>
    <row r="147" spans="1:65" ht="18" customHeight="1" thickBot="1">
      <c r="A147" s="61" t="s">
        <v>57</v>
      </c>
      <c r="B147" s="62" t="s">
        <v>45</v>
      </c>
      <c r="C147" s="17" t="s">
        <v>8</v>
      </c>
      <c r="D147" s="67">
        <v>1</v>
      </c>
      <c r="E147" s="65"/>
      <c r="F147" s="65"/>
      <c r="G147" s="65">
        <v>3</v>
      </c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>
        <v>2</v>
      </c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>
        <v>6</v>
      </c>
      <c r="AR147" s="68"/>
      <c r="AS147" s="68">
        <v>2</v>
      </c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42">
        <f t="shared" si="2"/>
        <v>13</v>
      </c>
      <c r="BM147" s="6"/>
    </row>
    <row r="148" spans="1:65" ht="18" customHeight="1" thickBot="1">
      <c r="A148" s="61" t="s">
        <v>54</v>
      </c>
      <c r="B148" s="62" t="s">
        <v>45</v>
      </c>
      <c r="C148" s="17" t="s">
        <v>8</v>
      </c>
      <c r="D148" s="67">
        <v>1</v>
      </c>
      <c r="E148" s="65"/>
      <c r="F148" s="65"/>
      <c r="G148" s="65">
        <v>6</v>
      </c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42">
        <f t="shared" si="2"/>
        <v>6</v>
      </c>
      <c r="BM148" s="6"/>
    </row>
    <row r="149" spans="1:65" ht="18" customHeight="1" thickBot="1">
      <c r="A149" s="61" t="s">
        <v>265</v>
      </c>
      <c r="B149" s="62" t="s">
        <v>230</v>
      </c>
      <c r="C149" s="63" t="s">
        <v>26</v>
      </c>
      <c r="D149" s="67">
        <v>1</v>
      </c>
      <c r="E149" s="65"/>
      <c r="F149" s="65"/>
      <c r="G149" s="65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>
        <v>3</v>
      </c>
      <c r="AN149" s="68"/>
      <c r="AO149" s="68"/>
      <c r="AP149" s="68">
        <v>6</v>
      </c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42">
        <f t="shared" si="2"/>
        <v>9</v>
      </c>
      <c r="BM149" s="6" t="s">
        <v>351</v>
      </c>
    </row>
    <row r="150" spans="1:65" ht="18" customHeight="1" thickBot="1">
      <c r="A150" s="11" t="s">
        <v>61</v>
      </c>
      <c r="B150" s="26" t="s">
        <v>62</v>
      </c>
      <c r="C150" s="63" t="s">
        <v>299</v>
      </c>
      <c r="D150" s="76">
        <v>2</v>
      </c>
      <c r="E150" s="65"/>
      <c r="F150" s="65"/>
      <c r="G150" s="71">
        <v>6</v>
      </c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83">
        <v>6</v>
      </c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42">
        <f t="shared" si="2"/>
        <v>12</v>
      </c>
      <c r="BM150" s="6" t="s">
        <v>300</v>
      </c>
    </row>
    <row r="151" spans="1:65" ht="18" customHeight="1" thickBot="1">
      <c r="A151" s="11" t="s">
        <v>228</v>
      </c>
      <c r="B151" s="26" t="s">
        <v>34</v>
      </c>
      <c r="C151" s="63" t="s">
        <v>280</v>
      </c>
      <c r="D151" s="76">
        <v>2</v>
      </c>
      <c r="E151" s="65"/>
      <c r="F151" s="65"/>
      <c r="G151" s="71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>
        <v>6</v>
      </c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>
        <v>6</v>
      </c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42">
        <f t="shared" si="2"/>
        <v>12</v>
      </c>
      <c r="BM151" s="6" t="s">
        <v>281</v>
      </c>
    </row>
    <row r="152" spans="1:65" ht="18" customHeight="1" thickBot="1">
      <c r="A152" s="11" t="s">
        <v>301</v>
      </c>
      <c r="B152" s="26" t="s">
        <v>101</v>
      </c>
      <c r="C152" s="17" t="s">
        <v>25</v>
      </c>
      <c r="D152" s="67">
        <v>1</v>
      </c>
      <c r="E152" s="65"/>
      <c r="F152" s="65"/>
      <c r="G152" s="71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83">
        <v>4</v>
      </c>
      <c r="AS152" s="68"/>
      <c r="AT152" s="68"/>
      <c r="AU152" s="68"/>
      <c r="AV152" s="68"/>
      <c r="AW152" s="68">
        <v>6</v>
      </c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42">
        <f t="shared" si="2"/>
        <v>10</v>
      </c>
      <c r="BM152" s="6"/>
    </row>
    <row r="153" spans="1:65" ht="18" customHeight="1" thickBot="1">
      <c r="A153" s="11" t="s">
        <v>49</v>
      </c>
      <c r="B153" s="26" t="s">
        <v>50</v>
      </c>
      <c r="C153" s="17" t="s">
        <v>25</v>
      </c>
      <c r="D153" s="67"/>
      <c r="E153" s="71">
        <v>2</v>
      </c>
      <c r="F153" s="65"/>
      <c r="G153" s="65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42">
        <f t="shared" si="2"/>
        <v>2</v>
      </c>
      <c r="BM153" s="6"/>
    </row>
    <row r="154" spans="1:65" ht="18" customHeight="1" thickBot="1">
      <c r="A154" s="11" t="s">
        <v>70</v>
      </c>
      <c r="B154" s="26" t="s">
        <v>71</v>
      </c>
      <c r="C154" s="17" t="s">
        <v>63</v>
      </c>
      <c r="D154" s="67"/>
      <c r="E154" s="71"/>
      <c r="F154" s="65"/>
      <c r="G154" s="71">
        <v>1</v>
      </c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86">
        <v>1</v>
      </c>
      <c r="Z154" s="86"/>
      <c r="AA154" s="86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83">
        <v>1</v>
      </c>
      <c r="AR154" s="68"/>
      <c r="AS154" s="68"/>
      <c r="AT154" s="68"/>
      <c r="AU154" s="68"/>
      <c r="AV154" s="68"/>
      <c r="AW154" s="68"/>
      <c r="AX154" s="68"/>
      <c r="AY154" s="68"/>
      <c r="AZ154" s="83">
        <v>2</v>
      </c>
      <c r="BA154" s="68"/>
      <c r="BB154" s="68"/>
      <c r="BC154" s="68"/>
      <c r="BD154" s="68"/>
      <c r="BE154" s="68"/>
      <c r="BF154" s="86">
        <v>2</v>
      </c>
      <c r="BG154" s="68"/>
      <c r="BH154" s="68"/>
      <c r="BI154" s="68"/>
      <c r="BJ154" s="68"/>
      <c r="BK154" s="68"/>
      <c r="BL154" s="42">
        <f t="shared" si="2"/>
        <v>7</v>
      </c>
      <c r="BM154" s="6"/>
    </row>
    <row r="155" spans="1:65" ht="18" customHeight="1" thickBot="1">
      <c r="A155" s="11" t="s">
        <v>161</v>
      </c>
      <c r="B155" s="26" t="s">
        <v>162</v>
      </c>
      <c r="C155" s="17" t="s">
        <v>8</v>
      </c>
      <c r="D155" s="67"/>
      <c r="E155" s="71"/>
      <c r="F155" s="65"/>
      <c r="G155" s="71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>
        <v>3</v>
      </c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42">
        <f t="shared" si="2"/>
        <v>3</v>
      </c>
      <c r="BM155" s="6"/>
    </row>
    <row r="156" spans="1:65" ht="18" customHeight="1" thickBot="1">
      <c r="A156" s="11" t="s">
        <v>28</v>
      </c>
      <c r="B156" s="26" t="s">
        <v>29</v>
      </c>
      <c r="C156" s="17" t="s">
        <v>25</v>
      </c>
      <c r="D156" s="67"/>
      <c r="E156" s="65"/>
      <c r="F156" s="66">
        <v>3</v>
      </c>
      <c r="G156" s="65"/>
      <c r="H156" s="68"/>
      <c r="I156" s="75">
        <v>2</v>
      </c>
      <c r="J156" s="68"/>
      <c r="K156" s="68"/>
      <c r="L156" s="68"/>
      <c r="M156" s="68"/>
      <c r="N156" s="68"/>
      <c r="O156" s="68"/>
      <c r="P156" s="68"/>
      <c r="Q156" s="75">
        <v>2</v>
      </c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86">
        <v>3</v>
      </c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68"/>
      <c r="BI156" s="68"/>
      <c r="BJ156" s="68"/>
      <c r="BK156" s="68"/>
      <c r="BL156" s="42">
        <f t="shared" si="2"/>
        <v>10</v>
      </c>
      <c r="BM156" s="6"/>
    </row>
    <row r="157" spans="1:65" ht="18" customHeight="1" thickBot="1">
      <c r="A157" s="11" t="s">
        <v>316</v>
      </c>
      <c r="B157" s="26" t="s">
        <v>65</v>
      </c>
      <c r="C157" s="17" t="s">
        <v>16</v>
      </c>
      <c r="D157" s="67"/>
      <c r="E157" s="65"/>
      <c r="F157" s="66"/>
      <c r="G157" s="65"/>
      <c r="H157" s="68"/>
      <c r="I157" s="75"/>
      <c r="J157" s="68"/>
      <c r="K157" s="68"/>
      <c r="L157" s="68"/>
      <c r="M157" s="68"/>
      <c r="N157" s="68"/>
      <c r="O157" s="68"/>
      <c r="P157" s="68"/>
      <c r="Q157" s="75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68">
        <v>2</v>
      </c>
      <c r="AZ157" s="86"/>
      <c r="BA157" s="86"/>
      <c r="BB157" s="86"/>
      <c r="BC157" s="86"/>
      <c r="BD157" s="86"/>
      <c r="BE157" s="86"/>
      <c r="BF157" s="86"/>
      <c r="BG157" s="86"/>
      <c r="BH157" s="68"/>
      <c r="BI157" s="68"/>
      <c r="BJ157" s="68"/>
      <c r="BK157" s="68"/>
      <c r="BL157" s="42">
        <f t="shared" si="2"/>
        <v>2</v>
      </c>
      <c r="BM157" s="6"/>
    </row>
    <row r="158" spans="1:65" ht="18" customHeight="1" thickBot="1">
      <c r="A158" s="11" t="s">
        <v>333</v>
      </c>
      <c r="B158" s="26" t="s">
        <v>238</v>
      </c>
      <c r="C158" s="17" t="s">
        <v>25</v>
      </c>
      <c r="D158" s="67">
        <v>1</v>
      </c>
      <c r="E158" s="65"/>
      <c r="F158" s="66"/>
      <c r="G158" s="65"/>
      <c r="H158" s="68"/>
      <c r="I158" s="75"/>
      <c r="J158" s="68"/>
      <c r="K158" s="68"/>
      <c r="L158" s="68"/>
      <c r="M158" s="68"/>
      <c r="N158" s="68"/>
      <c r="O158" s="68"/>
      <c r="P158" s="68"/>
      <c r="Q158" s="75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68"/>
      <c r="AZ158" s="86"/>
      <c r="BA158" s="86"/>
      <c r="BB158" s="86">
        <v>6</v>
      </c>
      <c r="BC158" s="86"/>
      <c r="BD158" s="86"/>
      <c r="BE158" s="86"/>
      <c r="BF158" s="86"/>
      <c r="BG158" s="86"/>
      <c r="BH158" s="68"/>
      <c r="BI158" s="68"/>
      <c r="BJ158" s="68"/>
      <c r="BK158" s="68"/>
      <c r="BL158" s="42">
        <f t="shared" si="2"/>
        <v>6</v>
      </c>
      <c r="BM158" s="6"/>
    </row>
    <row r="159" spans="1:65" ht="18" customHeight="1" thickBot="1">
      <c r="A159" s="61" t="s">
        <v>175</v>
      </c>
      <c r="B159" s="62" t="s">
        <v>15</v>
      </c>
      <c r="C159" s="17" t="s">
        <v>25</v>
      </c>
      <c r="D159" s="67">
        <v>1</v>
      </c>
      <c r="E159" s="65"/>
      <c r="F159" s="66"/>
      <c r="G159" s="65"/>
      <c r="H159" s="68"/>
      <c r="I159" s="75"/>
      <c r="J159" s="68"/>
      <c r="K159" s="68"/>
      <c r="L159" s="68"/>
      <c r="M159" s="68"/>
      <c r="N159" s="68"/>
      <c r="O159" s="68"/>
      <c r="P159" s="68"/>
      <c r="Q159" s="75"/>
      <c r="R159" s="68"/>
      <c r="S159" s="68"/>
      <c r="T159" s="83">
        <v>6</v>
      </c>
      <c r="U159" s="83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42">
        <f t="shared" si="2"/>
        <v>6</v>
      </c>
      <c r="BM159" s="6"/>
    </row>
    <row r="160" spans="1:65" ht="18" customHeight="1" thickBot="1">
      <c r="A160" s="11" t="s">
        <v>38</v>
      </c>
      <c r="B160" s="26" t="s">
        <v>39</v>
      </c>
      <c r="C160" s="17" t="s">
        <v>8</v>
      </c>
      <c r="D160" s="67"/>
      <c r="E160" s="65">
        <v>4</v>
      </c>
      <c r="F160" s="66"/>
      <c r="G160" s="65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42">
        <f t="shared" si="2"/>
        <v>4</v>
      </c>
      <c r="BM160" s="6"/>
    </row>
    <row r="161" spans="1:65" ht="18" customHeight="1" thickBot="1">
      <c r="A161" s="61" t="s">
        <v>27</v>
      </c>
      <c r="B161" s="62" t="s">
        <v>15</v>
      </c>
      <c r="C161" s="17" t="s">
        <v>25</v>
      </c>
      <c r="D161" s="67"/>
      <c r="E161" s="65"/>
      <c r="F161" s="66">
        <v>4</v>
      </c>
      <c r="G161" s="65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86">
        <v>4</v>
      </c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68"/>
      <c r="BI161" s="68"/>
      <c r="BJ161" s="68"/>
      <c r="BK161" s="68"/>
      <c r="BL161" s="42">
        <f t="shared" si="2"/>
        <v>8</v>
      </c>
      <c r="BM161" s="43"/>
    </row>
    <row r="162" spans="1:65" ht="18" customHeight="1" thickBot="1">
      <c r="A162" s="11" t="s">
        <v>55</v>
      </c>
      <c r="B162" s="26" t="s">
        <v>56</v>
      </c>
      <c r="C162" s="63" t="s">
        <v>26</v>
      </c>
      <c r="D162" s="76">
        <v>2</v>
      </c>
      <c r="E162" s="65"/>
      <c r="F162" s="66"/>
      <c r="G162" s="65">
        <v>4</v>
      </c>
      <c r="H162" s="68"/>
      <c r="I162" s="68"/>
      <c r="J162" s="68"/>
      <c r="K162" s="68"/>
      <c r="L162" s="68">
        <v>1</v>
      </c>
      <c r="M162" s="68"/>
      <c r="N162" s="68">
        <v>6</v>
      </c>
      <c r="O162" s="68"/>
      <c r="P162" s="68">
        <v>4</v>
      </c>
      <c r="Q162" s="68"/>
      <c r="R162" s="68"/>
      <c r="S162" s="68">
        <v>1</v>
      </c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>
        <v>6</v>
      </c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>
        <v>3</v>
      </c>
      <c r="AS162" s="68">
        <v>3</v>
      </c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42">
        <f t="shared" si="2"/>
        <v>28</v>
      </c>
      <c r="BM162" s="6" t="s">
        <v>117</v>
      </c>
    </row>
    <row r="163" spans="1:65" ht="18" customHeight="1" thickBot="1">
      <c r="A163" s="11" t="s">
        <v>102</v>
      </c>
      <c r="B163" s="26" t="s">
        <v>41</v>
      </c>
      <c r="C163" s="63" t="s">
        <v>139</v>
      </c>
      <c r="D163" s="67">
        <v>1</v>
      </c>
      <c r="E163" s="65"/>
      <c r="F163" s="66"/>
      <c r="G163" s="65"/>
      <c r="H163" s="68"/>
      <c r="I163" s="68"/>
      <c r="J163" s="68"/>
      <c r="K163" s="68"/>
      <c r="L163" s="78">
        <v>2</v>
      </c>
      <c r="M163" s="68"/>
      <c r="N163" s="68"/>
      <c r="O163" s="68"/>
      <c r="P163" s="68"/>
      <c r="Q163" s="68"/>
      <c r="R163" s="68"/>
      <c r="S163" s="68"/>
      <c r="T163" s="68"/>
      <c r="U163" s="68"/>
      <c r="V163" s="68">
        <v>6</v>
      </c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42">
        <f t="shared" si="2"/>
        <v>8</v>
      </c>
      <c r="BM163" s="43" t="s">
        <v>215</v>
      </c>
    </row>
    <row r="164" spans="1:65" ht="18" customHeight="1" thickBot="1">
      <c r="A164" s="11" t="s">
        <v>40</v>
      </c>
      <c r="B164" s="26" t="s">
        <v>41</v>
      </c>
      <c r="C164" s="17" t="s">
        <v>16</v>
      </c>
      <c r="D164" s="67"/>
      <c r="E164" s="65">
        <v>3</v>
      </c>
      <c r="F164" s="65"/>
      <c r="G164" s="65"/>
      <c r="H164" s="68">
        <v>2</v>
      </c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42">
        <f t="shared" si="2"/>
        <v>5</v>
      </c>
      <c r="BM164" s="43"/>
    </row>
    <row r="165" spans="1:65" ht="18" customHeight="1" thickBot="1">
      <c r="A165" s="11" t="s">
        <v>68</v>
      </c>
      <c r="B165" s="26" t="s">
        <v>69</v>
      </c>
      <c r="C165" s="17" t="s">
        <v>63</v>
      </c>
      <c r="D165" s="67"/>
      <c r="E165" s="65"/>
      <c r="F165" s="65"/>
      <c r="G165" s="71">
        <v>2</v>
      </c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42">
        <f t="shared" si="2"/>
        <v>2</v>
      </c>
      <c r="BM165" s="43"/>
    </row>
    <row r="166" spans="1:65" ht="18" customHeight="1" thickBot="1">
      <c r="A166" s="61" t="s">
        <v>44</v>
      </c>
      <c r="B166" s="62" t="s">
        <v>45</v>
      </c>
      <c r="C166" s="17" t="s">
        <v>8</v>
      </c>
      <c r="D166" s="67"/>
      <c r="E166" s="65">
        <v>1</v>
      </c>
      <c r="F166" s="65"/>
      <c r="G166" s="65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42">
        <f t="shared" si="2"/>
        <v>1</v>
      </c>
      <c r="BM166" s="43"/>
    </row>
    <row r="167" spans="1:65" ht="18" customHeight="1" thickBot="1">
      <c r="A167" s="11" t="s">
        <v>241</v>
      </c>
      <c r="B167" s="26" t="s">
        <v>238</v>
      </c>
      <c r="C167" s="17" t="s">
        <v>8</v>
      </c>
      <c r="D167" s="67"/>
      <c r="E167" s="65"/>
      <c r="F167" s="65"/>
      <c r="G167" s="65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>
        <v>4</v>
      </c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42">
        <f t="shared" si="2"/>
        <v>4</v>
      </c>
      <c r="BM167" s="43"/>
    </row>
    <row r="168" spans="1:65" ht="18" customHeight="1" thickBot="1">
      <c r="A168" s="61" t="s">
        <v>99</v>
      </c>
      <c r="B168" s="62" t="s">
        <v>15</v>
      </c>
      <c r="C168" s="17" t="s">
        <v>25</v>
      </c>
      <c r="D168" s="67"/>
      <c r="E168" s="65"/>
      <c r="F168" s="65"/>
      <c r="G168" s="65"/>
      <c r="H168" s="68"/>
      <c r="I168" s="68"/>
      <c r="J168" s="68"/>
      <c r="K168" s="68"/>
      <c r="L168" s="78">
        <v>4</v>
      </c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42">
        <f t="shared" si="2"/>
        <v>4</v>
      </c>
      <c r="BM168" s="43"/>
    </row>
    <row r="169" spans="1:65" ht="18" customHeight="1" thickBot="1">
      <c r="A169" s="11" t="s">
        <v>93</v>
      </c>
      <c r="B169" s="26" t="s">
        <v>94</v>
      </c>
      <c r="C169" s="63" t="s">
        <v>90</v>
      </c>
      <c r="D169" s="76">
        <v>2</v>
      </c>
      <c r="E169" s="65"/>
      <c r="F169" s="65"/>
      <c r="G169" s="65"/>
      <c r="H169" s="68"/>
      <c r="I169" s="68"/>
      <c r="J169" s="68"/>
      <c r="K169" s="68"/>
      <c r="L169" s="68">
        <v>6</v>
      </c>
      <c r="M169" s="68"/>
      <c r="N169" s="68"/>
      <c r="O169" s="68"/>
      <c r="P169" s="68">
        <v>3</v>
      </c>
      <c r="Q169" s="68"/>
      <c r="R169" s="68"/>
      <c r="S169" s="68">
        <v>6</v>
      </c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42">
        <f t="shared" si="2"/>
        <v>15</v>
      </c>
      <c r="BM169" s="43" t="s">
        <v>165</v>
      </c>
    </row>
    <row r="170" spans="1:65" s="5" customFormat="1" ht="18" customHeight="1" thickBot="1">
      <c r="A170" s="11" t="s">
        <v>64</v>
      </c>
      <c r="B170" s="26" t="s">
        <v>65</v>
      </c>
      <c r="C170" s="17" t="s">
        <v>63</v>
      </c>
      <c r="D170" s="67"/>
      <c r="E170" s="65"/>
      <c r="F170" s="65"/>
      <c r="G170" s="71">
        <v>4</v>
      </c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>
        <v>3</v>
      </c>
      <c r="W170" s="68"/>
      <c r="X170" s="68"/>
      <c r="Y170" s="68"/>
      <c r="Z170" s="68"/>
      <c r="AA170" s="68"/>
      <c r="AB170" s="68"/>
      <c r="AC170" s="68"/>
      <c r="AD170" s="68"/>
      <c r="AE170" s="68"/>
      <c r="AF170" s="68">
        <v>4</v>
      </c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>
        <v>2</v>
      </c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42">
        <f t="shared" si="2"/>
        <v>13</v>
      </c>
      <c r="BM170" s="59"/>
    </row>
    <row r="171" spans="1:65" s="5" customFormat="1" ht="18" customHeight="1" thickBot="1">
      <c r="A171" s="11" t="s">
        <v>133</v>
      </c>
      <c r="B171" s="26" t="s">
        <v>134</v>
      </c>
      <c r="C171" s="17" t="s">
        <v>8</v>
      </c>
      <c r="D171" s="67"/>
      <c r="E171" s="65"/>
      <c r="F171" s="65"/>
      <c r="G171" s="71"/>
      <c r="H171" s="68"/>
      <c r="I171" s="68"/>
      <c r="J171" s="68"/>
      <c r="K171" s="68"/>
      <c r="L171" s="68"/>
      <c r="M171" s="68"/>
      <c r="N171" s="68"/>
      <c r="O171" s="68">
        <v>4</v>
      </c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>
        <v>2</v>
      </c>
      <c r="AP171" s="68"/>
      <c r="AQ171" s="68">
        <v>2</v>
      </c>
      <c r="AR171" s="68"/>
      <c r="AS171" s="68">
        <v>4</v>
      </c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42">
        <f t="shared" si="2"/>
        <v>12</v>
      </c>
      <c r="BM171" s="59"/>
    </row>
    <row r="172" spans="1:65" s="5" customFormat="1" ht="18" customHeight="1" thickBot="1">
      <c r="A172" s="61" t="s">
        <v>155</v>
      </c>
      <c r="B172" s="62" t="s">
        <v>20</v>
      </c>
      <c r="C172" s="17" t="s">
        <v>25</v>
      </c>
      <c r="D172" s="67"/>
      <c r="E172" s="65"/>
      <c r="F172" s="65"/>
      <c r="G172" s="71"/>
      <c r="H172" s="68"/>
      <c r="I172" s="68"/>
      <c r="J172" s="68"/>
      <c r="K172" s="68"/>
      <c r="L172" s="68"/>
      <c r="M172" s="68"/>
      <c r="N172" s="68"/>
      <c r="O172" s="68"/>
      <c r="P172" s="68"/>
      <c r="Q172" s="75">
        <v>3</v>
      </c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42">
        <f t="shared" si="2"/>
        <v>3</v>
      </c>
      <c r="BM172" s="59"/>
    </row>
    <row r="173" spans="1:65" s="5" customFormat="1" ht="18" customHeight="1" thickBot="1">
      <c r="A173" s="11" t="s">
        <v>256</v>
      </c>
      <c r="B173" s="26" t="s">
        <v>150</v>
      </c>
      <c r="C173" s="17" t="s">
        <v>25</v>
      </c>
      <c r="D173" s="67"/>
      <c r="E173" s="65"/>
      <c r="F173" s="65"/>
      <c r="G173" s="71"/>
      <c r="H173" s="68"/>
      <c r="I173" s="68"/>
      <c r="J173" s="68"/>
      <c r="K173" s="68"/>
      <c r="L173" s="68"/>
      <c r="M173" s="68"/>
      <c r="N173" s="68"/>
      <c r="O173" s="68"/>
      <c r="P173" s="68"/>
      <c r="Q173" s="75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>
        <v>2</v>
      </c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42">
        <f t="shared" si="2"/>
        <v>2</v>
      </c>
      <c r="BM173" s="59"/>
    </row>
    <row r="174" spans="1:65" s="5" customFormat="1" ht="18" customHeight="1" thickBot="1">
      <c r="A174" s="11" t="s">
        <v>219</v>
      </c>
      <c r="B174" s="26" t="s">
        <v>62</v>
      </c>
      <c r="C174" s="17" t="s">
        <v>63</v>
      </c>
      <c r="D174" s="67"/>
      <c r="E174" s="65"/>
      <c r="F174" s="65"/>
      <c r="G174" s="71"/>
      <c r="H174" s="68"/>
      <c r="I174" s="68"/>
      <c r="J174" s="68"/>
      <c r="K174" s="68"/>
      <c r="L174" s="68"/>
      <c r="M174" s="68"/>
      <c r="N174" s="68"/>
      <c r="O174" s="68"/>
      <c r="P174" s="68"/>
      <c r="Q174" s="75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>
        <v>3</v>
      </c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83">
        <v>4</v>
      </c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42">
        <f t="shared" si="2"/>
        <v>7</v>
      </c>
      <c r="BM174" s="59"/>
    </row>
    <row r="175" spans="1:65" s="5" customFormat="1" ht="18" customHeight="1" thickBot="1">
      <c r="A175" s="61" t="s">
        <v>262</v>
      </c>
      <c r="B175" s="62" t="s">
        <v>15</v>
      </c>
      <c r="C175" s="17" t="s">
        <v>25</v>
      </c>
      <c r="D175" s="67">
        <v>1</v>
      </c>
      <c r="E175" s="65"/>
      <c r="F175" s="65"/>
      <c r="G175" s="71"/>
      <c r="H175" s="68"/>
      <c r="I175" s="68"/>
      <c r="J175" s="68"/>
      <c r="K175" s="68"/>
      <c r="L175" s="68"/>
      <c r="M175" s="68"/>
      <c r="N175" s="68"/>
      <c r="O175" s="68"/>
      <c r="P175" s="68"/>
      <c r="Q175" s="75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86">
        <v>6</v>
      </c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42">
        <f t="shared" si="2"/>
        <v>6</v>
      </c>
      <c r="BM175" s="59"/>
    </row>
    <row r="176" spans="1:65" s="5" customFormat="1" ht="18" customHeight="1" thickBot="1">
      <c r="A176" s="11" t="s">
        <v>259</v>
      </c>
      <c r="B176" s="26" t="s">
        <v>217</v>
      </c>
      <c r="C176" s="63" t="s">
        <v>26</v>
      </c>
      <c r="D176" s="67">
        <v>1</v>
      </c>
      <c r="E176" s="65"/>
      <c r="F176" s="65"/>
      <c r="G176" s="71"/>
      <c r="H176" s="68"/>
      <c r="I176" s="68"/>
      <c r="J176" s="68"/>
      <c r="K176" s="68"/>
      <c r="L176" s="68"/>
      <c r="M176" s="68"/>
      <c r="N176" s="68"/>
      <c r="O176" s="68"/>
      <c r="P176" s="68"/>
      <c r="Q176" s="75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88">
        <v>6</v>
      </c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42">
        <f t="shared" si="2"/>
        <v>6</v>
      </c>
      <c r="BM176" s="59" t="s">
        <v>260</v>
      </c>
    </row>
    <row r="177" spans="1:65" s="5" customFormat="1" ht="18" customHeight="1" thickBot="1">
      <c r="A177" s="61" t="s">
        <v>271</v>
      </c>
      <c r="B177" s="62" t="s">
        <v>230</v>
      </c>
      <c r="C177" s="17" t="s">
        <v>25</v>
      </c>
      <c r="D177" s="67"/>
      <c r="E177" s="65"/>
      <c r="F177" s="65"/>
      <c r="G177" s="71"/>
      <c r="H177" s="68"/>
      <c r="I177" s="68"/>
      <c r="J177" s="68"/>
      <c r="K177" s="68"/>
      <c r="L177" s="68"/>
      <c r="M177" s="68"/>
      <c r="N177" s="68"/>
      <c r="O177" s="68"/>
      <c r="P177" s="68"/>
      <c r="Q177" s="75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88"/>
      <c r="AM177" s="86">
        <v>3</v>
      </c>
      <c r="AN177" s="86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42">
        <f t="shared" si="2"/>
        <v>3</v>
      </c>
      <c r="BM177" s="59"/>
    </row>
    <row r="178" spans="1:65" ht="18" customHeight="1" thickBot="1">
      <c r="A178" s="61" t="s">
        <v>48</v>
      </c>
      <c r="B178" s="62" t="s">
        <v>45</v>
      </c>
      <c r="C178" s="17" t="s">
        <v>25</v>
      </c>
      <c r="D178" s="67"/>
      <c r="E178" s="71">
        <v>3</v>
      </c>
      <c r="F178" s="65"/>
      <c r="G178" s="65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42">
        <f t="shared" si="2"/>
        <v>3</v>
      </c>
      <c r="BM178" s="43"/>
    </row>
    <row r="179" spans="1:65" ht="18" customHeight="1" thickBot="1">
      <c r="A179" s="11" t="s">
        <v>267</v>
      </c>
      <c r="B179" s="26" t="s">
        <v>268</v>
      </c>
      <c r="C179" s="63" t="s">
        <v>139</v>
      </c>
      <c r="D179" s="67">
        <v>1</v>
      </c>
      <c r="E179" s="71"/>
      <c r="F179" s="65"/>
      <c r="G179" s="65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86">
        <v>6</v>
      </c>
      <c r="AN179" s="86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42">
        <f t="shared" si="2"/>
        <v>6</v>
      </c>
      <c r="BM179" s="43" t="s">
        <v>269</v>
      </c>
    </row>
    <row r="180" spans="1:65" ht="18" customHeight="1" thickBot="1">
      <c r="A180" s="11" t="s">
        <v>326</v>
      </c>
      <c r="B180" s="26" t="s">
        <v>194</v>
      </c>
      <c r="C180" s="17" t="s">
        <v>16</v>
      </c>
      <c r="D180" s="67"/>
      <c r="E180" s="71"/>
      <c r="F180" s="65"/>
      <c r="G180" s="65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86"/>
      <c r="AN180" s="86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>
        <v>4</v>
      </c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42">
        <f t="shared" si="2"/>
        <v>4</v>
      </c>
      <c r="BM180" s="43"/>
    </row>
    <row r="181" spans="1:65" ht="18" customHeight="1" thickBot="1">
      <c r="A181" s="11" t="s">
        <v>103</v>
      </c>
      <c r="B181" s="26" t="s">
        <v>104</v>
      </c>
      <c r="C181" s="17" t="s">
        <v>25</v>
      </c>
      <c r="D181" s="67"/>
      <c r="E181" s="71"/>
      <c r="F181" s="65"/>
      <c r="G181" s="65"/>
      <c r="H181" s="68"/>
      <c r="I181" s="68"/>
      <c r="J181" s="68"/>
      <c r="K181" s="68"/>
      <c r="L181" s="78">
        <v>1</v>
      </c>
      <c r="M181" s="68"/>
      <c r="N181" s="68"/>
      <c r="O181" s="68"/>
      <c r="P181" s="78">
        <v>4</v>
      </c>
      <c r="Q181" s="68"/>
      <c r="R181" s="68">
        <v>2</v>
      </c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>
        <v>3</v>
      </c>
      <c r="AX181" s="68"/>
      <c r="AY181" s="68"/>
      <c r="AZ181" s="83">
        <v>3</v>
      </c>
      <c r="BA181" s="68"/>
      <c r="BB181" s="68">
        <v>2</v>
      </c>
      <c r="BC181" s="68"/>
      <c r="BD181" s="68"/>
      <c r="BE181" s="68">
        <v>4</v>
      </c>
      <c r="BF181" s="68"/>
      <c r="BG181" s="68"/>
      <c r="BH181" s="68"/>
      <c r="BI181" s="68"/>
      <c r="BJ181" s="68"/>
      <c r="BK181" s="68"/>
      <c r="BL181" s="42">
        <f t="shared" si="2"/>
        <v>19</v>
      </c>
      <c r="BM181" s="43"/>
    </row>
    <row r="182" spans="1:65" ht="18" customHeight="1" thickBot="1">
      <c r="A182" s="61" t="s">
        <v>152</v>
      </c>
      <c r="B182" s="62" t="s">
        <v>20</v>
      </c>
      <c r="C182" s="17" t="s">
        <v>16</v>
      </c>
      <c r="D182" s="67"/>
      <c r="E182" s="71"/>
      <c r="F182" s="65"/>
      <c r="G182" s="65"/>
      <c r="H182" s="68"/>
      <c r="I182" s="68"/>
      <c r="J182" s="68"/>
      <c r="K182" s="68"/>
      <c r="L182" s="78"/>
      <c r="M182" s="68"/>
      <c r="N182" s="68"/>
      <c r="O182" s="68"/>
      <c r="P182" s="78"/>
      <c r="Q182" s="68">
        <v>2</v>
      </c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42">
        <f t="shared" si="2"/>
        <v>2</v>
      </c>
      <c r="BM182" s="43"/>
    </row>
    <row r="183" spans="1:65" ht="18" customHeight="1" thickBot="1">
      <c r="A183" s="11" t="s">
        <v>247</v>
      </c>
      <c r="B183" s="26" t="s">
        <v>198</v>
      </c>
      <c r="C183" s="17" t="s">
        <v>16</v>
      </c>
      <c r="D183" s="67">
        <v>1</v>
      </c>
      <c r="E183" s="71"/>
      <c r="F183" s="65"/>
      <c r="G183" s="65"/>
      <c r="H183" s="68"/>
      <c r="I183" s="68"/>
      <c r="J183" s="68"/>
      <c r="K183" s="68"/>
      <c r="L183" s="78"/>
      <c r="M183" s="68"/>
      <c r="N183" s="68"/>
      <c r="O183" s="68"/>
      <c r="P183" s="7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>
        <v>4</v>
      </c>
      <c r="AJ183" s="68"/>
      <c r="AK183" s="68"/>
      <c r="AL183" s="68">
        <v>4</v>
      </c>
      <c r="AM183" s="68"/>
      <c r="AN183" s="68"/>
      <c r="AO183" s="68"/>
      <c r="AP183" s="68"/>
      <c r="AQ183" s="68"/>
      <c r="AR183" s="68">
        <v>6</v>
      </c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42">
        <f t="shared" si="2"/>
        <v>14</v>
      </c>
      <c r="BM183" s="43" t="s">
        <v>297</v>
      </c>
    </row>
    <row r="184" spans="1:65" ht="18" customHeight="1" thickBot="1">
      <c r="A184" s="61" t="s">
        <v>235</v>
      </c>
      <c r="B184" s="62" t="s">
        <v>15</v>
      </c>
      <c r="C184" s="17" t="s">
        <v>63</v>
      </c>
      <c r="D184" s="67"/>
      <c r="E184" s="71"/>
      <c r="F184" s="65"/>
      <c r="G184" s="65"/>
      <c r="H184" s="68"/>
      <c r="I184" s="68"/>
      <c r="J184" s="68"/>
      <c r="K184" s="68"/>
      <c r="L184" s="78"/>
      <c r="M184" s="68"/>
      <c r="N184" s="68"/>
      <c r="O184" s="68"/>
      <c r="P184" s="7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86">
        <v>1</v>
      </c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6"/>
      <c r="BA184" s="86"/>
      <c r="BB184" s="86"/>
      <c r="BC184" s="86"/>
      <c r="BD184" s="86"/>
      <c r="BE184" s="86"/>
      <c r="BF184" s="86"/>
      <c r="BG184" s="86"/>
      <c r="BH184" s="68"/>
      <c r="BI184" s="68"/>
      <c r="BJ184" s="68"/>
      <c r="BK184" s="68"/>
      <c r="BL184" s="42">
        <f t="shared" si="2"/>
        <v>1</v>
      </c>
      <c r="BM184" s="43"/>
    </row>
    <row r="185" spans="1:65" ht="18" customHeight="1" thickBot="1">
      <c r="A185" s="61" t="s">
        <v>153</v>
      </c>
      <c r="B185" s="62" t="s">
        <v>45</v>
      </c>
      <c r="C185" s="17" t="s">
        <v>16</v>
      </c>
      <c r="D185" s="67"/>
      <c r="E185" s="71"/>
      <c r="F185" s="65"/>
      <c r="G185" s="65"/>
      <c r="H185" s="68"/>
      <c r="I185" s="68"/>
      <c r="J185" s="68"/>
      <c r="K185" s="68"/>
      <c r="L185" s="78"/>
      <c r="M185" s="68"/>
      <c r="N185" s="68"/>
      <c r="O185" s="68"/>
      <c r="P185" s="78"/>
      <c r="Q185" s="68">
        <v>1</v>
      </c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42">
        <f t="shared" si="2"/>
        <v>1</v>
      </c>
      <c r="BM185" s="43"/>
    </row>
    <row r="186" spans="1:65" ht="18" customHeight="1" thickBot="1">
      <c r="A186" s="61" t="s">
        <v>114</v>
      </c>
      <c r="B186" s="62" t="s">
        <v>45</v>
      </c>
      <c r="C186" s="17" t="s">
        <v>25</v>
      </c>
      <c r="D186" s="67"/>
      <c r="E186" s="71"/>
      <c r="F186" s="65"/>
      <c r="G186" s="65"/>
      <c r="H186" s="68"/>
      <c r="I186" s="68"/>
      <c r="J186" s="68"/>
      <c r="K186" s="68"/>
      <c r="L186" s="78" t="s">
        <v>115</v>
      </c>
      <c r="M186" s="78">
        <v>2</v>
      </c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42">
        <f t="shared" si="2"/>
        <v>2</v>
      </c>
      <c r="BM186" s="43"/>
    </row>
    <row r="187" spans="1:65" ht="18" customHeight="1" thickBot="1">
      <c r="A187" s="61" t="s">
        <v>287</v>
      </c>
      <c r="B187" s="62" t="s">
        <v>230</v>
      </c>
      <c r="C187" s="17" t="s">
        <v>25</v>
      </c>
      <c r="D187" s="67">
        <v>1</v>
      </c>
      <c r="E187" s="71"/>
      <c r="F187" s="65"/>
      <c r="G187" s="65"/>
      <c r="H187" s="68"/>
      <c r="I187" s="68"/>
      <c r="J187" s="68"/>
      <c r="K187" s="68"/>
      <c r="L187" s="78"/>
      <c r="M187" s="7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86">
        <v>6</v>
      </c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42">
        <f t="shared" si="2"/>
        <v>6</v>
      </c>
      <c r="BM187" s="43"/>
    </row>
    <row r="188" spans="1:65" ht="18" customHeight="1" thickBot="1">
      <c r="A188" s="61" t="s">
        <v>360</v>
      </c>
      <c r="B188" s="62" t="s">
        <v>45</v>
      </c>
      <c r="C188" s="17" t="s">
        <v>25</v>
      </c>
      <c r="D188" s="67">
        <v>1</v>
      </c>
      <c r="E188" s="71"/>
      <c r="F188" s="65"/>
      <c r="G188" s="65"/>
      <c r="H188" s="68"/>
      <c r="I188" s="68"/>
      <c r="J188" s="68"/>
      <c r="K188" s="68"/>
      <c r="L188" s="78"/>
      <c r="M188" s="7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86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86">
        <v>6</v>
      </c>
      <c r="BG188" s="68"/>
      <c r="BH188" s="68"/>
      <c r="BI188" s="68"/>
      <c r="BJ188" s="68"/>
      <c r="BK188" s="68"/>
      <c r="BL188" s="42">
        <f t="shared" si="2"/>
        <v>6</v>
      </c>
      <c r="BM188" s="43"/>
    </row>
    <row r="189" spans="1:65" ht="18" customHeight="1" thickBot="1">
      <c r="A189" s="11" t="s">
        <v>248</v>
      </c>
      <c r="B189" s="26" t="s">
        <v>62</v>
      </c>
      <c r="C189" s="17" t="s">
        <v>16</v>
      </c>
      <c r="D189" s="67"/>
      <c r="E189" s="71"/>
      <c r="F189" s="65"/>
      <c r="G189" s="65"/>
      <c r="H189" s="68"/>
      <c r="I189" s="68"/>
      <c r="J189" s="68"/>
      <c r="K189" s="68"/>
      <c r="L189" s="78"/>
      <c r="M189" s="7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>
        <v>3</v>
      </c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42">
        <f t="shared" si="2"/>
        <v>3</v>
      </c>
      <c r="BM189" s="43"/>
    </row>
    <row r="190" spans="1:65" ht="18" customHeight="1" thickBot="1">
      <c r="A190" s="11" t="s">
        <v>42</v>
      </c>
      <c r="B190" s="26" t="s">
        <v>43</v>
      </c>
      <c r="C190" s="17" t="s">
        <v>16</v>
      </c>
      <c r="D190" s="67"/>
      <c r="E190" s="65">
        <v>2</v>
      </c>
      <c r="F190" s="65"/>
      <c r="G190" s="65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>
        <v>1</v>
      </c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>
        <v>1</v>
      </c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42">
        <f t="shared" si="2"/>
        <v>4</v>
      </c>
      <c r="BM190" s="43"/>
    </row>
    <row r="191" spans="1:65" ht="18" customHeight="1" thickBot="1">
      <c r="A191" s="11" t="s">
        <v>208</v>
      </c>
      <c r="B191" s="26" t="s">
        <v>62</v>
      </c>
      <c r="C191" s="17" t="s">
        <v>25</v>
      </c>
      <c r="D191" s="67">
        <v>1</v>
      </c>
      <c r="E191" s="65"/>
      <c r="F191" s="65"/>
      <c r="G191" s="65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86">
        <v>3</v>
      </c>
      <c r="AB191" s="68"/>
      <c r="AC191" s="68"/>
      <c r="AD191" s="68"/>
      <c r="AE191" s="86">
        <v>6</v>
      </c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42">
        <f t="shared" si="2"/>
        <v>9</v>
      </c>
      <c r="BM191" s="43"/>
    </row>
    <row r="192" spans="1:65" ht="18" customHeight="1" thickBot="1">
      <c r="A192" s="61" t="s">
        <v>257</v>
      </c>
      <c r="B192" s="62" t="s">
        <v>15</v>
      </c>
      <c r="C192" s="17" t="s">
        <v>63</v>
      </c>
      <c r="D192" s="67"/>
      <c r="E192" s="65"/>
      <c r="F192" s="65"/>
      <c r="G192" s="65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86"/>
      <c r="AB192" s="68"/>
      <c r="AC192" s="68"/>
      <c r="AD192" s="68"/>
      <c r="AE192" s="86"/>
      <c r="AF192" s="68"/>
      <c r="AG192" s="68"/>
      <c r="AH192" s="68"/>
      <c r="AI192" s="68"/>
      <c r="AJ192" s="68"/>
      <c r="AK192" s="68">
        <v>1</v>
      </c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42">
        <f t="shared" si="2"/>
        <v>1</v>
      </c>
      <c r="BM192" s="43"/>
    </row>
    <row r="193" spans="1:65" ht="18" customHeight="1" thickBot="1">
      <c r="A193" s="11" t="s">
        <v>172</v>
      </c>
      <c r="B193" s="26" t="s">
        <v>109</v>
      </c>
      <c r="C193" s="17" t="s">
        <v>16</v>
      </c>
      <c r="D193" s="67"/>
      <c r="E193" s="65"/>
      <c r="F193" s="65"/>
      <c r="G193" s="65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>
        <v>3</v>
      </c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>
        <v>4</v>
      </c>
      <c r="BG193" s="68"/>
      <c r="BH193" s="68"/>
      <c r="BI193" s="68"/>
      <c r="BJ193" s="68"/>
      <c r="BK193" s="68"/>
      <c r="BL193" s="42">
        <f t="shared" si="2"/>
        <v>7</v>
      </c>
      <c r="BM193" s="3"/>
    </row>
    <row r="194" spans="1:65" ht="18" customHeight="1" thickBot="1">
      <c r="A194" s="11"/>
      <c r="B194" s="26"/>
      <c r="C194" s="17"/>
      <c r="D194" s="67"/>
      <c r="E194" s="65"/>
      <c r="F194" s="65"/>
      <c r="G194" s="65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42">
        <f t="shared" si="2"/>
        <v>0</v>
      </c>
      <c r="BM194" s="3"/>
    </row>
    <row r="195" spans="1:65" ht="18" customHeight="1" thickBot="1">
      <c r="A195" s="11"/>
      <c r="B195" s="26"/>
      <c r="C195" s="17"/>
      <c r="D195" s="67"/>
      <c r="E195" s="65"/>
      <c r="F195" s="65"/>
      <c r="G195" s="65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42">
        <f t="shared" si="2"/>
        <v>0</v>
      </c>
      <c r="BM195" s="3"/>
    </row>
    <row r="196" spans="1:65" ht="18" customHeight="1" thickBot="1">
      <c r="A196" s="52"/>
      <c r="B196" s="53"/>
      <c r="C196" s="54"/>
      <c r="D196" s="56"/>
      <c r="E196" s="79"/>
      <c r="F196" s="79"/>
      <c r="G196" s="79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1"/>
      <c r="BL196" s="42">
        <f t="shared" si="2"/>
        <v>0</v>
      </c>
      <c r="BM196" s="43"/>
    </row>
    <row r="197" spans="1:65" ht="18" customHeight="1" thickBot="1">
      <c r="A197" s="52"/>
      <c r="B197" s="53"/>
      <c r="C197" s="54"/>
      <c r="D197" s="56"/>
      <c r="E197" s="79"/>
      <c r="F197" s="79"/>
      <c r="G197" s="79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1"/>
      <c r="BL197" s="42">
        <f t="shared" si="2"/>
        <v>0</v>
      </c>
      <c r="BM197" s="43"/>
    </row>
    <row r="198" spans="1:65" ht="18" customHeight="1" thickBot="1">
      <c r="A198" s="52"/>
      <c r="B198" s="53"/>
      <c r="C198" s="54"/>
      <c r="D198" s="56"/>
      <c r="E198" s="79"/>
      <c r="F198" s="79"/>
      <c r="G198" s="79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1"/>
      <c r="BL198" s="42">
        <f t="shared" si="2"/>
        <v>0</v>
      </c>
      <c r="BM198" s="43"/>
    </row>
    <row r="199" spans="1:65" ht="18" customHeight="1" thickBot="1">
      <c r="A199" s="52"/>
      <c r="B199" s="53"/>
      <c r="C199" s="54"/>
      <c r="D199" s="56"/>
      <c r="E199" s="79"/>
      <c r="F199" s="79"/>
      <c r="G199" s="79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1"/>
      <c r="BL199" s="42">
        <f t="shared" ref="BL199:BL262" si="3">SUM(E199:BK199)</f>
        <v>0</v>
      </c>
      <c r="BM199" s="43"/>
    </row>
    <row r="200" spans="1:65" ht="18" customHeight="1" thickBot="1">
      <c r="A200" s="52"/>
      <c r="B200" s="53"/>
      <c r="C200" s="54"/>
      <c r="D200" s="56"/>
      <c r="E200" s="79"/>
      <c r="F200" s="79"/>
      <c r="G200" s="79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1"/>
      <c r="BL200" s="42">
        <f t="shared" si="3"/>
        <v>0</v>
      </c>
      <c r="BM200" s="43"/>
    </row>
    <row r="201" spans="1:65" ht="18" customHeight="1" thickBot="1">
      <c r="A201" s="52"/>
      <c r="B201" s="26"/>
      <c r="C201" s="54"/>
      <c r="D201" s="56"/>
      <c r="E201" s="79"/>
      <c r="F201" s="79"/>
      <c r="G201" s="79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1"/>
      <c r="BL201" s="42">
        <f t="shared" si="3"/>
        <v>0</v>
      </c>
      <c r="BM201" s="43"/>
    </row>
    <row r="202" spans="1:65" ht="18" customHeight="1" thickBot="1">
      <c r="A202" s="52"/>
      <c r="B202" s="53"/>
      <c r="C202" s="54"/>
      <c r="D202" s="56"/>
      <c r="E202" s="79"/>
      <c r="F202" s="79"/>
      <c r="G202" s="79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1"/>
      <c r="BL202" s="42">
        <f t="shared" si="3"/>
        <v>0</v>
      </c>
      <c r="BM202" s="43"/>
    </row>
    <row r="203" spans="1:65" ht="18" customHeight="1" thickBot="1">
      <c r="A203" s="52"/>
      <c r="B203" s="53"/>
      <c r="C203" s="54"/>
      <c r="D203" s="56"/>
      <c r="E203" s="79"/>
      <c r="F203" s="79"/>
      <c r="G203" s="79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1"/>
      <c r="BL203" s="42">
        <f t="shared" si="3"/>
        <v>0</v>
      </c>
      <c r="BM203" s="43"/>
    </row>
    <row r="204" spans="1:65" ht="18" customHeight="1" thickBot="1">
      <c r="A204" s="52"/>
      <c r="B204" s="53"/>
      <c r="C204" s="54"/>
      <c r="D204" s="56"/>
      <c r="E204" s="79"/>
      <c r="F204" s="79"/>
      <c r="G204" s="79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1"/>
      <c r="BL204" s="42">
        <f t="shared" si="3"/>
        <v>0</v>
      </c>
      <c r="BM204" s="44"/>
    </row>
    <row r="205" spans="1:65" ht="18" customHeight="1" thickBot="1">
      <c r="A205" s="52"/>
      <c r="B205" s="53"/>
      <c r="C205" s="54"/>
      <c r="D205" s="56"/>
      <c r="E205" s="79"/>
      <c r="F205" s="79"/>
      <c r="G205" s="79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1"/>
      <c r="BL205" s="42">
        <f t="shared" si="3"/>
        <v>0</v>
      </c>
      <c r="BM205" s="44"/>
    </row>
    <row r="206" spans="1:65" ht="18" customHeight="1" thickBot="1">
      <c r="A206" s="52"/>
      <c r="B206" s="53"/>
      <c r="C206" s="54"/>
      <c r="D206" s="56"/>
      <c r="E206" s="79"/>
      <c r="F206" s="79"/>
      <c r="G206" s="79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1"/>
      <c r="BL206" s="42">
        <f t="shared" si="3"/>
        <v>0</v>
      </c>
      <c r="BM206" s="44"/>
    </row>
    <row r="207" spans="1:65" ht="18" customHeight="1" thickBot="1">
      <c r="A207" s="52"/>
      <c r="B207" s="53"/>
      <c r="C207" s="54"/>
      <c r="D207" s="56"/>
      <c r="E207" s="79"/>
      <c r="F207" s="79"/>
      <c r="G207" s="79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1"/>
      <c r="BL207" s="42">
        <f t="shared" si="3"/>
        <v>0</v>
      </c>
      <c r="BM207" s="44"/>
    </row>
    <row r="208" spans="1:65" ht="18" customHeight="1" thickBot="1">
      <c r="A208" s="51" t="s">
        <v>7</v>
      </c>
      <c r="B208" s="53"/>
      <c r="C208" s="38"/>
      <c r="D208" s="39"/>
      <c r="E208" s="82"/>
      <c r="F208" s="82"/>
      <c r="G208" s="79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1"/>
      <c r="BL208" s="42">
        <f t="shared" si="3"/>
        <v>0</v>
      </c>
      <c r="BM208" s="44"/>
    </row>
    <row r="209" spans="1:65" ht="18" customHeight="1" thickBot="1">
      <c r="A209" s="36"/>
      <c r="B209" s="46"/>
      <c r="C209" s="38"/>
      <c r="D209" s="39"/>
      <c r="E209" s="82"/>
      <c r="F209" s="82"/>
      <c r="G209" s="79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1"/>
      <c r="BL209" s="42">
        <f t="shared" si="3"/>
        <v>0</v>
      </c>
      <c r="BM209" s="44"/>
    </row>
    <row r="210" spans="1:65" s="5" customFormat="1" ht="18" customHeight="1" thickBot="1">
      <c r="A210" s="55" t="s">
        <v>10</v>
      </c>
      <c r="B210" s="46"/>
      <c r="C210" s="38"/>
      <c r="D210" s="39"/>
      <c r="E210" s="82"/>
      <c r="F210" s="82"/>
      <c r="G210" s="79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1"/>
      <c r="BL210" s="42">
        <f t="shared" si="3"/>
        <v>0</v>
      </c>
      <c r="BM210" s="44"/>
    </row>
    <row r="211" spans="1:65" s="5" customFormat="1" ht="18" customHeight="1" thickBot="1">
      <c r="A211" s="36"/>
      <c r="B211" s="46"/>
      <c r="C211" s="38"/>
      <c r="D211" s="39"/>
      <c r="E211" s="82"/>
      <c r="F211" s="82"/>
      <c r="G211" s="79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1"/>
      <c r="BL211" s="42">
        <f t="shared" si="3"/>
        <v>0</v>
      </c>
      <c r="BM211" s="44"/>
    </row>
    <row r="212" spans="1:65" s="5" customFormat="1" ht="18" customHeight="1" thickBot="1">
      <c r="A212" s="52"/>
      <c r="B212" s="46"/>
      <c r="C212" s="38"/>
      <c r="D212" s="39"/>
      <c r="E212" s="82"/>
      <c r="F212" s="82"/>
      <c r="G212" s="79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1"/>
      <c r="BL212" s="42">
        <f t="shared" si="3"/>
        <v>0</v>
      </c>
      <c r="BM212" s="44"/>
    </row>
    <row r="213" spans="1:65" ht="18" customHeight="1" thickBot="1">
      <c r="A213" s="36"/>
      <c r="B213" s="46"/>
      <c r="C213" s="38"/>
      <c r="D213" s="39"/>
      <c r="E213" s="82"/>
      <c r="F213" s="82"/>
      <c r="G213" s="79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1"/>
      <c r="BL213" s="42">
        <f t="shared" si="3"/>
        <v>0</v>
      </c>
      <c r="BM213" s="44"/>
    </row>
    <row r="214" spans="1:65" ht="18" customHeight="1" thickBot="1">
      <c r="A214" s="36"/>
      <c r="B214" s="46"/>
      <c r="C214" s="38"/>
      <c r="D214" s="39"/>
      <c r="E214" s="82"/>
      <c r="F214" s="82"/>
      <c r="G214" s="79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1"/>
      <c r="BL214" s="42">
        <f t="shared" si="3"/>
        <v>0</v>
      </c>
      <c r="BM214" s="44"/>
    </row>
    <row r="215" spans="1:65" ht="18" customHeight="1" thickBot="1">
      <c r="A215" s="36"/>
      <c r="B215" s="46"/>
      <c r="C215" s="38"/>
      <c r="D215" s="39"/>
      <c r="E215" s="82"/>
      <c r="F215" s="82"/>
      <c r="G215" s="79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1"/>
      <c r="BL215" s="42">
        <f t="shared" si="3"/>
        <v>0</v>
      </c>
      <c r="BM215" s="44"/>
    </row>
    <row r="216" spans="1:65" ht="18" customHeight="1" thickBot="1">
      <c r="A216" s="36"/>
      <c r="B216" s="46"/>
      <c r="C216" s="38"/>
      <c r="D216" s="39"/>
      <c r="E216" s="82"/>
      <c r="F216" s="82"/>
      <c r="G216" s="79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1"/>
      <c r="BL216" s="42">
        <f t="shared" si="3"/>
        <v>0</v>
      </c>
      <c r="BM216" s="44"/>
    </row>
    <row r="217" spans="1:65" ht="18" customHeight="1" thickBot="1">
      <c r="A217" s="36"/>
      <c r="B217" s="46"/>
      <c r="C217" s="38"/>
      <c r="D217" s="39"/>
      <c r="E217" s="82"/>
      <c r="F217" s="82"/>
      <c r="G217" s="79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1"/>
      <c r="BL217" s="42">
        <f t="shared" si="3"/>
        <v>0</v>
      </c>
      <c r="BM217" s="44"/>
    </row>
    <row r="218" spans="1:65" ht="18" customHeight="1" thickBot="1">
      <c r="A218" s="36"/>
      <c r="B218" s="46"/>
      <c r="C218" s="38"/>
      <c r="D218" s="39"/>
      <c r="E218" s="82"/>
      <c r="F218" s="82"/>
      <c r="G218" s="79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1"/>
      <c r="BL218" s="42">
        <f t="shared" si="3"/>
        <v>0</v>
      </c>
      <c r="BM218" s="44"/>
    </row>
    <row r="219" spans="1:65" ht="18" customHeight="1" thickBot="1">
      <c r="A219" s="36"/>
      <c r="B219" s="46"/>
      <c r="C219" s="38"/>
      <c r="D219" s="39"/>
      <c r="E219" s="82"/>
      <c r="F219" s="82"/>
      <c r="G219" s="79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1"/>
      <c r="BL219" s="42">
        <f t="shared" si="3"/>
        <v>0</v>
      </c>
      <c r="BM219" s="43"/>
    </row>
    <row r="220" spans="1:65" ht="18" customHeight="1" thickBot="1">
      <c r="A220" s="36"/>
      <c r="B220" s="46"/>
      <c r="C220" s="38"/>
      <c r="D220" s="39"/>
      <c r="E220" s="82"/>
      <c r="F220" s="82"/>
      <c r="G220" s="79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1"/>
      <c r="BL220" s="42">
        <f t="shared" si="3"/>
        <v>0</v>
      </c>
      <c r="BM220" s="44"/>
    </row>
    <row r="221" spans="1:65" s="5" customFormat="1" ht="18" customHeight="1" thickBot="1">
      <c r="A221" s="36"/>
      <c r="B221" s="46"/>
      <c r="C221" s="38"/>
      <c r="D221" s="39"/>
      <c r="E221" s="82"/>
      <c r="F221" s="82"/>
      <c r="G221" s="79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1"/>
      <c r="BL221" s="42">
        <f t="shared" si="3"/>
        <v>0</v>
      </c>
      <c r="BM221" s="44"/>
    </row>
    <row r="222" spans="1:65" s="5" customFormat="1" ht="18" customHeight="1" thickBot="1">
      <c r="A222" s="36"/>
      <c r="B222" s="46"/>
      <c r="C222" s="38"/>
      <c r="D222" s="39"/>
      <c r="E222" s="82"/>
      <c r="F222" s="82"/>
      <c r="G222" s="79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1"/>
      <c r="BL222" s="42">
        <f t="shared" si="3"/>
        <v>0</v>
      </c>
      <c r="BM222" s="44"/>
    </row>
    <row r="223" spans="1:65" s="5" customFormat="1" ht="18" customHeight="1" thickBot="1">
      <c r="A223" s="36"/>
      <c r="B223" s="46"/>
      <c r="C223" s="38"/>
      <c r="D223" s="39"/>
      <c r="E223" s="82"/>
      <c r="F223" s="82"/>
      <c r="G223" s="79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1"/>
      <c r="BL223" s="42">
        <f t="shared" si="3"/>
        <v>0</v>
      </c>
      <c r="BM223" s="44"/>
    </row>
    <row r="224" spans="1:65" s="5" customFormat="1" ht="18" customHeight="1" thickBot="1">
      <c r="A224" s="36"/>
      <c r="B224" s="46"/>
      <c r="C224" s="38"/>
      <c r="D224" s="39"/>
      <c r="E224" s="82"/>
      <c r="F224" s="82"/>
      <c r="G224" s="79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1"/>
      <c r="BL224" s="42">
        <f t="shared" si="3"/>
        <v>0</v>
      </c>
      <c r="BM224" s="44"/>
    </row>
    <row r="225" spans="1:65" s="5" customFormat="1" ht="18" customHeight="1" thickBot="1">
      <c r="A225" s="36"/>
      <c r="B225" s="46"/>
      <c r="C225" s="38"/>
      <c r="D225" s="39"/>
      <c r="E225" s="82"/>
      <c r="F225" s="82"/>
      <c r="G225" s="79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1"/>
      <c r="BL225" s="42">
        <f t="shared" si="3"/>
        <v>0</v>
      </c>
      <c r="BM225" s="44"/>
    </row>
    <row r="226" spans="1:65" ht="18" customHeight="1" thickBot="1">
      <c r="A226" s="36"/>
      <c r="B226" s="50"/>
      <c r="C226" s="38"/>
      <c r="D226" s="39"/>
      <c r="E226" s="82"/>
      <c r="F226" s="82"/>
      <c r="G226" s="79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1"/>
      <c r="BL226" s="42">
        <f t="shared" si="3"/>
        <v>0</v>
      </c>
      <c r="BM226" s="44"/>
    </row>
    <row r="227" spans="1:65" ht="18" customHeight="1" thickBot="1">
      <c r="A227" s="36"/>
      <c r="B227" s="46"/>
      <c r="C227" s="38"/>
      <c r="D227" s="39"/>
      <c r="E227" s="82"/>
      <c r="F227" s="82"/>
      <c r="G227" s="79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1"/>
      <c r="BL227" s="42">
        <f t="shared" si="3"/>
        <v>0</v>
      </c>
      <c r="BM227" s="44"/>
    </row>
    <row r="228" spans="1:65" ht="18" customHeight="1" thickBot="1">
      <c r="A228" s="36"/>
      <c r="B228" s="46"/>
      <c r="C228" s="38"/>
      <c r="D228" s="39"/>
      <c r="E228" s="82"/>
      <c r="F228" s="82"/>
      <c r="G228" s="79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1"/>
      <c r="BL228" s="42">
        <f t="shared" si="3"/>
        <v>0</v>
      </c>
      <c r="BM228" s="44"/>
    </row>
    <row r="229" spans="1:65" ht="18" customHeight="1" thickBot="1">
      <c r="A229" s="36"/>
      <c r="B229" s="46"/>
      <c r="C229" s="38"/>
      <c r="D229" s="39"/>
      <c r="E229" s="82"/>
      <c r="F229" s="82"/>
      <c r="G229" s="79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1"/>
      <c r="BL229" s="42">
        <f t="shared" si="3"/>
        <v>0</v>
      </c>
      <c r="BM229" s="44"/>
    </row>
    <row r="230" spans="1:65" ht="18" customHeight="1" thickBot="1">
      <c r="A230" s="36"/>
      <c r="B230" s="46"/>
      <c r="C230" s="38"/>
      <c r="D230" s="39"/>
      <c r="E230" s="82"/>
      <c r="F230" s="82"/>
      <c r="G230" s="79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1"/>
      <c r="BL230" s="42">
        <f t="shared" si="3"/>
        <v>0</v>
      </c>
      <c r="BM230" s="44"/>
    </row>
    <row r="231" spans="1:65" ht="18" customHeight="1" thickBot="1">
      <c r="A231" s="36"/>
      <c r="B231" s="46"/>
      <c r="C231" s="38"/>
      <c r="D231" s="39"/>
      <c r="E231" s="82"/>
      <c r="F231" s="82"/>
      <c r="G231" s="79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1"/>
      <c r="BL231" s="42">
        <f t="shared" si="3"/>
        <v>0</v>
      </c>
      <c r="BM231" s="44"/>
    </row>
    <row r="232" spans="1:65" ht="18" customHeight="1" thickBot="1">
      <c r="A232" s="36"/>
      <c r="B232" s="46"/>
      <c r="C232" s="38"/>
      <c r="D232" s="39"/>
      <c r="E232" s="82"/>
      <c r="F232" s="82"/>
      <c r="G232" s="79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1"/>
      <c r="BL232" s="42">
        <f t="shared" si="3"/>
        <v>0</v>
      </c>
      <c r="BM232" s="44"/>
    </row>
    <row r="233" spans="1:65" ht="18" customHeight="1" thickBot="1">
      <c r="A233" s="36"/>
      <c r="B233" s="46"/>
      <c r="C233" s="38"/>
      <c r="D233" s="39"/>
      <c r="E233" s="82"/>
      <c r="F233" s="82"/>
      <c r="G233" s="79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1"/>
      <c r="BL233" s="42">
        <f t="shared" si="3"/>
        <v>0</v>
      </c>
      <c r="BM233" s="44"/>
    </row>
    <row r="234" spans="1:65" ht="18" customHeight="1" thickBot="1">
      <c r="A234" s="36"/>
      <c r="B234" s="46"/>
      <c r="C234" s="38"/>
      <c r="D234" s="39"/>
      <c r="E234" s="82"/>
      <c r="F234" s="82"/>
      <c r="G234" s="79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1"/>
      <c r="BL234" s="42">
        <f t="shared" si="3"/>
        <v>0</v>
      </c>
      <c r="BM234" s="44"/>
    </row>
    <row r="235" spans="1:65" ht="18" customHeight="1" thickBot="1">
      <c r="A235" s="36"/>
      <c r="B235" s="46"/>
      <c r="C235" s="38"/>
      <c r="D235" s="39"/>
      <c r="E235" s="82"/>
      <c r="F235" s="82"/>
      <c r="G235" s="79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1"/>
      <c r="BL235" s="42">
        <f t="shared" si="3"/>
        <v>0</v>
      </c>
      <c r="BM235" s="44"/>
    </row>
    <row r="236" spans="1:65" ht="18" customHeight="1" thickBot="1">
      <c r="A236" s="36"/>
      <c r="B236" s="46"/>
      <c r="C236" s="38"/>
      <c r="D236" s="39"/>
      <c r="E236" s="82"/>
      <c r="F236" s="82"/>
      <c r="G236" s="79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1"/>
      <c r="BL236" s="42">
        <f t="shared" si="3"/>
        <v>0</v>
      </c>
      <c r="BM236" s="44"/>
    </row>
    <row r="237" spans="1:65" ht="18" customHeight="1" thickBot="1">
      <c r="A237" s="36"/>
      <c r="B237" s="37"/>
      <c r="C237" s="38"/>
      <c r="D237" s="39"/>
      <c r="E237" s="82"/>
      <c r="F237" s="82"/>
      <c r="G237" s="79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1"/>
      <c r="BL237" s="42">
        <f t="shared" si="3"/>
        <v>0</v>
      </c>
      <c r="BM237" s="43"/>
    </row>
    <row r="238" spans="1:65" ht="18" customHeight="1" thickBot="1">
      <c r="A238" s="36"/>
      <c r="B238" s="37"/>
      <c r="C238" s="38"/>
      <c r="D238" s="39"/>
      <c r="E238" s="82"/>
      <c r="F238" s="82"/>
      <c r="G238" s="79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1"/>
      <c r="BL238" s="42">
        <f t="shared" si="3"/>
        <v>0</v>
      </c>
      <c r="BM238" s="43"/>
    </row>
    <row r="239" spans="1:65" ht="18" customHeight="1" thickBot="1">
      <c r="A239" s="36"/>
      <c r="B239" s="37"/>
      <c r="C239" s="38"/>
      <c r="D239" s="39"/>
      <c r="E239" s="82"/>
      <c r="F239" s="82"/>
      <c r="G239" s="79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1"/>
      <c r="BL239" s="42">
        <f t="shared" si="3"/>
        <v>0</v>
      </c>
      <c r="BM239" s="44"/>
    </row>
    <row r="240" spans="1:65" s="5" customFormat="1" ht="18" customHeight="1" thickBot="1">
      <c r="A240" s="36"/>
      <c r="B240" s="37"/>
      <c r="C240" s="38"/>
      <c r="D240" s="39"/>
      <c r="E240" s="82"/>
      <c r="F240" s="82"/>
      <c r="G240" s="79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1"/>
      <c r="BL240" s="42">
        <f t="shared" si="3"/>
        <v>0</v>
      </c>
      <c r="BM240" s="44"/>
    </row>
    <row r="241" spans="1:65" s="5" customFormat="1" ht="18" customHeight="1" thickBot="1">
      <c r="A241" s="36"/>
      <c r="B241" s="37"/>
      <c r="C241" s="38"/>
      <c r="D241" s="39"/>
      <c r="E241" s="82"/>
      <c r="F241" s="82"/>
      <c r="G241" s="79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1"/>
      <c r="BL241" s="42">
        <f t="shared" si="3"/>
        <v>0</v>
      </c>
      <c r="BM241" s="44"/>
    </row>
    <row r="242" spans="1:65" s="5" customFormat="1" ht="18" customHeight="1" thickBot="1">
      <c r="A242" s="36"/>
      <c r="B242" s="37"/>
      <c r="C242" s="38"/>
      <c r="D242" s="39"/>
      <c r="E242" s="82"/>
      <c r="F242" s="82"/>
      <c r="G242" s="79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1"/>
      <c r="BL242" s="42">
        <f t="shared" si="3"/>
        <v>0</v>
      </c>
      <c r="BM242" s="44"/>
    </row>
    <row r="243" spans="1:65" s="5" customFormat="1" ht="18" customHeight="1" thickBot="1">
      <c r="A243" s="36"/>
      <c r="B243" s="37"/>
      <c r="C243" s="38"/>
      <c r="D243" s="39"/>
      <c r="E243" s="82"/>
      <c r="F243" s="82"/>
      <c r="G243" s="79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1"/>
      <c r="BL243" s="42">
        <f t="shared" si="3"/>
        <v>0</v>
      </c>
      <c r="BM243" s="44"/>
    </row>
    <row r="244" spans="1:65" ht="18" customHeight="1" thickBot="1">
      <c r="A244" s="36"/>
      <c r="B244" s="37"/>
      <c r="C244" s="38"/>
      <c r="D244" s="39"/>
      <c r="E244" s="82"/>
      <c r="F244" s="82"/>
      <c r="G244" s="79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1"/>
      <c r="BL244" s="42">
        <f t="shared" si="3"/>
        <v>0</v>
      </c>
      <c r="BM244" s="44"/>
    </row>
    <row r="245" spans="1:65" ht="18" customHeight="1" thickBot="1">
      <c r="A245" s="36"/>
      <c r="B245" s="37"/>
      <c r="C245" s="38"/>
      <c r="D245" s="39"/>
      <c r="E245" s="82"/>
      <c r="F245" s="82"/>
      <c r="G245" s="79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1"/>
      <c r="BL245" s="42">
        <f t="shared" si="3"/>
        <v>0</v>
      </c>
      <c r="BM245" s="44"/>
    </row>
    <row r="246" spans="1:65" ht="18" customHeight="1" thickBot="1">
      <c r="A246" s="36"/>
      <c r="B246" s="37"/>
      <c r="C246" s="38"/>
      <c r="D246" s="39"/>
      <c r="E246" s="82"/>
      <c r="F246" s="82"/>
      <c r="G246" s="79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1"/>
      <c r="BL246" s="42">
        <f t="shared" si="3"/>
        <v>0</v>
      </c>
      <c r="BM246" s="44"/>
    </row>
    <row r="247" spans="1:65" ht="18" customHeight="1" thickBot="1">
      <c r="A247" s="36"/>
      <c r="B247" s="37"/>
      <c r="C247" s="38"/>
      <c r="D247" s="39"/>
      <c r="E247" s="82"/>
      <c r="F247" s="82"/>
      <c r="G247" s="79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1"/>
      <c r="BL247" s="42">
        <f t="shared" si="3"/>
        <v>0</v>
      </c>
      <c r="BM247" s="44"/>
    </row>
    <row r="248" spans="1:65" ht="18" customHeight="1" thickBot="1">
      <c r="A248" s="36"/>
      <c r="B248" s="37"/>
      <c r="C248" s="38"/>
      <c r="D248" s="39"/>
      <c r="E248" s="82"/>
      <c r="F248" s="82"/>
      <c r="G248" s="79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1"/>
      <c r="BL248" s="42">
        <f t="shared" si="3"/>
        <v>0</v>
      </c>
      <c r="BM248" s="44"/>
    </row>
    <row r="249" spans="1:65" ht="18" customHeight="1" thickBot="1">
      <c r="A249" s="36"/>
      <c r="B249" s="37"/>
      <c r="C249" s="38"/>
      <c r="D249" s="39"/>
      <c r="E249" s="82"/>
      <c r="F249" s="82"/>
      <c r="G249" s="79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1"/>
      <c r="BL249" s="42">
        <f t="shared" si="3"/>
        <v>0</v>
      </c>
      <c r="BM249" s="44"/>
    </row>
    <row r="250" spans="1:65" ht="18" customHeight="1" thickBot="1">
      <c r="A250" s="36"/>
      <c r="B250" s="37"/>
      <c r="C250" s="38"/>
      <c r="D250" s="39"/>
      <c r="E250" s="82"/>
      <c r="F250" s="82"/>
      <c r="G250" s="79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1"/>
      <c r="BL250" s="42">
        <f t="shared" si="3"/>
        <v>0</v>
      </c>
      <c r="BM250" s="43"/>
    </row>
    <row r="251" spans="1:65" ht="18" customHeight="1" thickBot="1">
      <c r="A251" s="36"/>
      <c r="B251" s="37"/>
      <c r="C251" s="38"/>
      <c r="D251" s="39"/>
      <c r="E251" s="82"/>
      <c r="F251" s="82"/>
      <c r="G251" s="79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1"/>
      <c r="BL251" s="42">
        <f t="shared" si="3"/>
        <v>0</v>
      </c>
      <c r="BM251" s="44"/>
    </row>
    <row r="252" spans="1:65" ht="18" customHeight="1" thickBot="1">
      <c r="A252" s="36"/>
      <c r="B252" s="37"/>
      <c r="C252" s="38"/>
      <c r="D252" s="39"/>
      <c r="E252" s="82"/>
      <c r="F252" s="82"/>
      <c r="G252" s="79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1"/>
      <c r="BL252" s="42">
        <f t="shared" si="3"/>
        <v>0</v>
      </c>
      <c r="BM252" s="43"/>
    </row>
    <row r="253" spans="1:65" ht="18" customHeight="1" thickBot="1">
      <c r="A253" s="36"/>
      <c r="B253" s="37"/>
      <c r="C253" s="38"/>
      <c r="D253" s="39"/>
      <c r="E253" s="82"/>
      <c r="F253" s="82"/>
      <c r="G253" s="79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1"/>
      <c r="BL253" s="42">
        <f t="shared" si="3"/>
        <v>0</v>
      </c>
      <c r="BM253" s="43"/>
    </row>
    <row r="254" spans="1:65" ht="18" customHeight="1" thickBot="1">
      <c r="A254" s="36"/>
      <c r="B254" s="37"/>
      <c r="C254" s="38"/>
      <c r="D254" s="39"/>
      <c r="E254" s="82"/>
      <c r="F254" s="82"/>
      <c r="G254" s="79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1"/>
      <c r="BL254" s="42"/>
      <c r="BM254" s="44"/>
    </row>
    <row r="255" spans="1:65" ht="18" customHeight="1" thickBot="1">
      <c r="A255" s="36"/>
      <c r="B255" s="37"/>
      <c r="C255" s="38"/>
      <c r="D255" s="39"/>
      <c r="E255" s="82"/>
      <c r="F255" s="82"/>
      <c r="G255" s="79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1"/>
      <c r="BL255" s="42"/>
      <c r="BM255" s="44"/>
    </row>
    <row r="256" spans="1:65" ht="18" customHeight="1" thickBot="1">
      <c r="A256" s="36"/>
      <c r="B256" s="37"/>
      <c r="C256" s="38"/>
      <c r="D256" s="39"/>
      <c r="E256" s="82"/>
      <c r="F256" s="82"/>
      <c r="G256" s="79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1"/>
      <c r="BL256" s="42"/>
      <c r="BM256" s="43"/>
    </row>
    <row r="257" spans="1:65" ht="18" customHeight="1" thickBot="1">
      <c r="A257" s="36"/>
      <c r="B257" s="37"/>
      <c r="C257" s="38"/>
      <c r="D257" s="39"/>
      <c r="E257" s="82"/>
      <c r="F257" s="82"/>
      <c r="G257" s="79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1"/>
      <c r="BL257" s="42"/>
      <c r="BM257" s="44"/>
    </row>
    <row r="258" spans="1:65" ht="18" customHeight="1" thickBot="1">
      <c r="A258" s="36"/>
      <c r="B258" s="37"/>
      <c r="C258" s="38"/>
      <c r="D258" s="39"/>
      <c r="E258" s="82"/>
      <c r="F258" s="82"/>
      <c r="G258" s="79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1"/>
      <c r="BL258" s="42"/>
      <c r="BM258" s="44"/>
    </row>
    <row r="259" spans="1:65" ht="18" customHeight="1" thickBot="1">
      <c r="A259" s="36"/>
      <c r="B259" s="45"/>
      <c r="C259" s="38"/>
      <c r="D259" s="39"/>
      <c r="E259" s="82"/>
      <c r="F259" s="82"/>
      <c r="G259" s="79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1"/>
      <c r="BL259" s="42"/>
      <c r="BM259" s="44"/>
    </row>
    <row r="260" spans="1:65" ht="18" customHeight="1" thickBot="1">
      <c r="A260" s="36"/>
      <c r="B260" s="37"/>
      <c r="C260" s="38"/>
      <c r="D260" s="39"/>
      <c r="E260" s="82"/>
      <c r="F260" s="82"/>
      <c r="G260" s="79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1"/>
      <c r="BL260" s="42"/>
      <c r="BM260" s="44"/>
    </row>
    <row r="261" spans="1:65" ht="18" customHeight="1" thickBot="1">
      <c r="A261" s="36"/>
      <c r="B261" s="37"/>
      <c r="C261" s="38"/>
      <c r="D261" s="39"/>
      <c r="E261" s="82"/>
      <c r="F261" s="82"/>
      <c r="G261" s="79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1"/>
      <c r="BL261" s="42"/>
      <c r="BM261" s="44"/>
    </row>
    <row r="262" spans="1:65" ht="18" customHeight="1" thickBot="1">
      <c r="A262" s="36"/>
      <c r="B262" s="37"/>
      <c r="C262" s="38"/>
      <c r="D262" s="39"/>
      <c r="E262" s="82"/>
      <c r="F262" s="82"/>
      <c r="G262" s="79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1"/>
      <c r="BL262" s="42"/>
      <c r="BM262" s="44"/>
    </row>
    <row r="263" spans="1:65" ht="18" customHeight="1" thickBot="1">
      <c r="A263" s="36"/>
      <c r="B263" s="37"/>
      <c r="C263" s="38"/>
      <c r="D263" s="39"/>
      <c r="E263" s="82"/>
      <c r="F263" s="82"/>
      <c r="G263" s="79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1"/>
      <c r="BL263" s="42"/>
      <c r="BM263" s="44"/>
    </row>
    <row r="264" spans="1:65" ht="18" customHeight="1" thickBot="1">
      <c r="A264" s="36"/>
      <c r="B264" s="37"/>
      <c r="C264" s="38"/>
      <c r="D264" s="39"/>
      <c r="E264" s="82"/>
      <c r="F264" s="82"/>
      <c r="G264" s="79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1"/>
      <c r="BL264" s="42"/>
      <c r="BM264" s="43"/>
    </row>
    <row r="265" spans="1:65" ht="18" customHeight="1" thickBot="1">
      <c r="A265" s="36"/>
      <c r="B265" s="37"/>
      <c r="C265" s="38"/>
      <c r="D265" s="39"/>
      <c r="E265" s="82"/>
      <c r="F265" s="82"/>
      <c r="G265" s="79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1"/>
      <c r="BL265" s="42"/>
      <c r="BM265" s="44"/>
    </row>
    <row r="266" spans="1:65" ht="18" customHeight="1" thickBot="1">
      <c r="A266" s="36"/>
      <c r="B266" s="37"/>
      <c r="C266" s="38"/>
      <c r="D266" s="39"/>
      <c r="E266" s="82"/>
      <c r="F266" s="82"/>
      <c r="G266" s="79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1"/>
      <c r="BL266" s="42"/>
      <c r="BM266" s="44"/>
    </row>
    <row r="267" spans="1:65" ht="18" customHeight="1" thickBot="1">
      <c r="A267" s="36"/>
      <c r="B267" s="37"/>
      <c r="C267" s="38"/>
      <c r="D267" s="39"/>
      <c r="E267" s="82"/>
      <c r="F267" s="82"/>
      <c r="G267" s="79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1"/>
      <c r="BL267" s="42"/>
      <c r="BM267" s="44"/>
    </row>
    <row r="268" spans="1:65" ht="18" customHeight="1" thickBot="1">
      <c r="A268" s="36"/>
      <c r="B268" s="37"/>
      <c r="C268" s="38"/>
      <c r="D268" s="39"/>
      <c r="E268" s="82"/>
      <c r="F268" s="82"/>
      <c r="G268" s="79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1"/>
      <c r="BL268" s="42"/>
      <c r="BM268" s="44"/>
    </row>
    <row r="269" spans="1:65" ht="18" customHeight="1" thickBot="1">
      <c r="A269" s="36"/>
      <c r="B269" s="37"/>
      <c r="C269" s="38"/>
      <c r="D269" s="39"/>
      <c r="E269" s="82"/>
      <c r="F269" s="82"/>
      <c r="G269" s="79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1"/>
      <c r="BL269" s="42"/>
      <c r="BM269" s="44"/>
    </row>
    <row r="270" spans="1:65" ht="18" customHeight="1" thickBot="1">
      <c r="A270" s="36"/>
      <c r="B270" s="37"/>
      <c r="C270" s="38"/>
      <c r="D270" s="39"/>
      <c r="E270" s="82"/>
      <c r="F270" s="82"/>
      <c r="G270" s="79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1"/>
      <c r="BL270" s="42"/>
      <c r="BM270" s="43"/>
    </row>
    <row r="271" spans="1:65" ht="18" customHeight="1" thickBot="1">
      <c r="A271" s="36"/>
      <c r="B271" s="37"/>
      <c r="C271" s="38"/>
      <c r="D271" s="39"/>
      <c r="E271" s="82"/>
      <c r="F271" s="82"/>
      <c r="G271" s="79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1"/>
      <c r="BL271" s="42"/>
      <c r="BM271" s="44"/>
    </row>
    <row r="272" spans="1:65" ht="18" customHeight="1" thickBot="1">
      <c r="A272" s="36"/>
      <c r="B272" s="37"/>
      <c r="C272" s="38"/>
      <c r="D272" s="39"/>
      <c r="E272" s="82"/>
      <c r="F272" s="82"/>
      <c r="G272" s="79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1"/>
      <c r="BL272" s="42"/>
      <c r="BM272" s="43"/>
    </row>
    <row r="273" spans="1:65" ht="18" customHeight="1" thickBot="1">
      <c r="A273" s="36"/>
      <c r="B273" s="37"/>
      <c r="C273" s="38"/>
      <c r="D273" s="39"/>
      <c r="E273" s="82"/>
      <c r="F273" s="82"/>
      <c r="G273" s="79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1"/>
      <c r="BL273" s="42"/>
      <c r="BM273" s="44"/>
    </row>
    <row r="274" spans="1:65" ht="18" customHeight="1" thickBot="1">
      <c r="A274" s="36"/>
      <c r="B274" s="37"/>
      <c r="C274" s="38"/>
      <c r="D274" s="39"/>
      <c r="E274" s="82"/>
      <c r="F274" s="82"/>
      <c r="G274" s="79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1"/>
      <c r="BL274" s="42"/>
      <c r="BM274" s="44"/>
    </row>
    <row r="275" spans="1:65" ht="18" customHeight="1" thickBot="1">
      <c r="A275" s="36"/>
      <c r="B275" s="37"/>
      <c r="C275" s="38"/>
      <c r="D275" s="39"/>
      <c r="E275" s="82"/>
      <c r="F275" s="82"/>
      <c r="G275" s="79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1"/>
      <c r="BL275" s="42"/>
      <c r="BM275" s="44"/>
    </row>
    <row r="276" spans="1:65" ht="18" customHeight="1" thickBot="1">
      <c r="A276" s="36"/>
      <c r="B276" s="37"/>
      <c r="C276" s="38"/>
      <c r="D276" s="39"/>
      <c r="E276" s="82"/>
      <c r="F276" s="82"/>
      <c r="G276" s="79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1"/>
      <c r="BL276" s="42"/>
      <c r="BM276" s="44"/>
    </row>
    <row r="277" spans="1:65" ht="18" customHeight="1" thickBot="1">
      <c r="A277" s="36"/>
      <c r="B277" s="37"/>
      <c r="C277" s="38"/>
      <c r="D277" s="39"/>
      <c r="E277" s="82"/>
      <c r="F277" s="82"/>
      <c r="G277" s="79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1"/>
      <c r="BL277" s="42"/>
      <c r="BM277" s="43"/>
    </row>
    <row r="278" spans="1:65" ht="18" customHeight="1" thickBot="1">
      <c r="A278" s="36"/>
      <c r="B278" s="37"/>
      <c r="C278" s="38"/>
      <c r="D278" s="39"/>
      <c r="E278" s="82"/>
      <c r="F278" s="82"/>
      <c r="G278" s="79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1"/>
      <c r="BL278" s="42"/>
      <c r="BM278" s="43"/>
    </row>
    <row r="279" spans="1:65" ht="18" customHeight="1" thickBot="1">
      <c r="A279" s="36"/>
      <c r="B279" s="37"/>
      <c r="C279" s="38"/>
      <c r="D279" s="39"/>
      <c r="E279" s="82"/>
      <c r="F279" s="82"/>
      <c r="G279" s="79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1"/>
      <c r="BL279" s="42"/>
      <c r="BM279" s="43"/>
    </row>
    <row r="280" spans="1:65" ht="18" customHeight="1" thickBot="1">
      <c r="A280" s="36"/>
      <c r="B280" s="37"/>
      <c r="C280" s="38"/>
      <c r="D280" s="39"/>
      <c r="E280" s="82"/>
      <c r="F280" s="82"/>
      <c r="G280" s="79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1"/>
      <c r="BL280" s="42"/>
      <c r="BM280" s="43"/>
    </row>
    <row r="281" spans="1:65" ht="18" customHeight="1" thickBot="1">
      <c r="A281" s="36"/>
      <c r="B281" s="37"/>
      <c r="C281" s="38"/>
      <c r="D281" s="39"/>
      <c r="E281" s="82"/>
      <c r="F281" s="82"/>
      <c r="G281" s="79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1"/>
      <c r="BL281" s="42"/>
      <c r="BM281" s="43"/>
    </row>
    <row r="282" spans="1:65" ht="18" customHeight="1" thickBot="1">
      <c r="A282" s="36"/>
      <c r="B282" s="37"/>
      <c r="C282" s="38"/>
      <c r="D282" s="39"/>
      <c r="E282" s="82"/>
      <c r="F282" s="82"/>
      <c r="G282" s="79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1"/>
      <c r="BL282" s="42"/>
      <c r="BM282" s="43"/>
    </row>
    <row r="283" spans="1:65" ht="18" customHeight="1" thickBot="1">
      <c r="A283" s="36"/>
      <c r="B283" s="37"/>
      <c r="C283" s="38"/>
      <c r="D283" s="39"/>
      <c r="E283" s="82"/>
      <c r="F283" s="82"/>
      <c r="G283" s="79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1"/>
      <c r="BL283" s="42"/>
      <c r="BM283" s="43"/>
    </row>
    <row r="284" spans="1:65" ht="18" customHeight="1" thickBot="1">
      <c r="A284" s="36"/>
      <c r="B284" s="37"/>
      <c r="C284" s="38"/>
      <c r="D284" s="39"/>
      <c r="E284" s="82"/>
      <c r="F284" s="82"/>
      <c r="G284" s="79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1"/>
      <c r="BL284" s="42"/>
      <c r="BM284" s="43"/>
    </row>
    <row r="285" spans="1:65" ht="18" customHeight="1" thickBot="1">
      <c r="A285" s="36"/>
      <c r="B285" s="37"/>
      <c r="C285" s="38"/>
      <c r="D285" s="39"/>
      <c r="E285" s="82"/>
      <c r="F285" s="82"/>
      <c r="G285" s="79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1"/>
      <c r="BL285" s="42"/>
      <c r="BM285" s="43"/>
    </row>
    <row r="286" spans="1:65" ht="18" customHeight="1" thickBot="1">
      <c r="A286" s="36"/>
      <c r="B286" s="37"/>
      <c r="C286" s="38"/>
      <c r="D286" s="39"/>
      <c r="E286" s="82"/>
      <c r="F286" s="82"/>
      <c r="G286" s="79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1"/>
      <c r="BL286" s="42"/>
      <c r="BM286" s="43"/>
    </row>
    <row r="287" spans="1:65" ht="18" customHeight="1" thickBot="1">
      <c r="A287" s="36"/>
      <c r="B287" s="37"/>
      <c r="C287" s="38"/>
      <c r="D287" s="39"/>
      <c r="E287" s="82"/>
      <c r="F287" s="82"/>
      <c r="G287" s="79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1"/>
      <c r="BL287" s="42"/>
      <c r="BM287" s="44"/>
    </row>
    <row r="288" spans="1:65" ht="18" customHeight="1" thickBot="1">
      <c r="A288" s="36"/>
      <c r="B288" s="37"/>
      <c r="C288" s="38"/>
      <c r="D288" s="39"/>
      <c r="E288" s="82"/>
      <c r="F288" s="82"/>
      <c r="G288" s="79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1"/>
      <c r="BL288" s="42"/>
      <c r="BM288" s="44"/>
    </row>
    <row r="289" spans="1:65" ht="18" customHeight="1" thickBot="1">
      <c r="A289" s="36"/>
      <c r="B289" s="37"/>
      <c r="C289" s="38"/>
      <c r="D289" s="39"/>
      <c r="E289" s="82"/>
      <c r="F289" s="82"/>
      <c r="G289" s="79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1"/>
      <c r="BL289" s="42"/>
      <c r="BM289" s="44"/>
    </row>
    <row r="290" spans="1:65" ht="18" customHeight="1" thickBot="1">
      <c r="A290" s="36"/>
      <c r="B290" s="37"/>
      <c r="C290" s="38"/>
      <c r="D290" s="39"/>
      <c r="E290" s="82"/>
      <c r="F290" s="82"/>
      <c r="G290" s="79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1"/>
      <c r="BL290" s="42"/>
      <c r="BM290" s="44"/>
    </row>
    <row r="291" spans="1:65" ht="18" customHeight="1" thickBot="1">
      <c r="A291" s="36"/>
      <c r="B291" s="37"/>
      <c r="C291" s="38"/>
      <c r="D291" s="39"/>
      <c r="E291" s="82"/>
      <c r="F291" s="82"/>
      <c r="G291" s="79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1"/>
      <c r="BL291" s="42"/>
      <c r="BM291" s="44"/>
    </row>
    <row r="292" spans="1:65" ht="18" customHeight="1" thickBot="1">
      <c r="A292" s="36"/>
      <c r="B292" s="37"/>
      <c r="C292" s="38"/>
      <c r="D292" s="39"/>
      <c r="E292" s="82"/>
      <c r="F292" s="82"/>
      <c r="G292" s="79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1"/>
      <c r="BL292" s="42"/>
      <c r="BM292" s="44"/>
    </row>
    <row r="293" spans="1:65" ht="18" customHeight="1" thickBot="1">
      <c r="A293" s="36"/>
      <c r="B293" s="37"/>
      <c r="C293" s="38"/>
      <c r="D293" s="39"/>
      <c r="E293" s="82"/>
      <c r="F293" s="82"/>
      <c r="G293" s="79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1"/>
      <c r="BL293" s="42"/>
      <c r="BM293" s="44"/>
    </row>
    <row r="294" spans="1:65" ht="18" customHeight="1" thickBot="1">
      <c r="A294" s="36"/>
      <c r="B294" s="37"/>
      <c r="C294" s="38"/>
      <c r="D294" s="39"/>
      <c r="E294" s="82"/>
      <c r="F294" s="82"/>
      <c r="G294" s="79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1"/>
      <c r="BL294" s="42"/>
      <c r="BM294" s="44"/>
    </row>
    <row r="295" spans="1:65" ht="18" customHeight="1" thickBot="1">
      <c r="A295" s="36"/>
      <c r="B295" s="37"/>
      <c r="C295" s="38"/>
      <c r="D295" s="39"/>
      <c r="E295" s="82"/>
      <c r="F295" s="82"/>
      <c r="G295" s="79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1"/>
      <c r="BL295" s="42"/>
      <c r="BM295" s="44"/>
    </row>
    <row r="296" spans="1:65" ht="18" customHeight="1" thickBot="1">
      <c r="A296" s="36"/>
      <c r="B296" s="37"/>
      <c r="C296" s="38"/>
      <c r="D296" s="39"/>
      <c r="E296" s="82"/>
      <c r="F296" s="82"/>
      <c r="G296" s="79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1"/>
      <c r="BL296" s="42"/>
      <c r="BM296" s="44"/>
    </row>
    <row r="297" spans="1:65" ht="18" customHeight="1" thickBot="1">
      <c r="A297" s="36"/>
      <c r="B297" s="37"/>
      <c r="C297" s="38"/>
      <c r="D297" s="39"/>
      <c r="E297" s="82"/>
      <c r="F297" s="82"/>
      <c r="G297" s="79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1"/>
      <c r="BL297" s="42"/>
      <c r="BM297" s="44"/>
    </row>
    <row r="298" spans="1:65" ht="18" customHeight="1" thickBot="1">
      <c r="A298" s="36"/>
      <c r="B298" s="37"/>
      <c r="C298" s="38"/>
      <c r="D298" s="39"/>
      <c r="E298" s="82"/>
      <c r="F298" s="82"/>
      <c r="G298" s="79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1"/>
      <c r="BL298" s="42"/>
      <c r="BM298" s="44"/>
    </row>
    <row r="299" spans="1:65" ht="18" customHeight="1" thickBot="1">
      <c r="A299" s="36"/>
      <c r="B299" s="37"/>
      <c r="C299" s="38"/>
      <c r="D299" s="39"/>
      <c r="E299" s="82"/>
      <c r="F299" s="82"/>
      <c r="G299" s="79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1"/>
      <c r="BL299" s="42"/>
      <c r="BM299" s="44"/>
    </row>
    <row r="300" spans="1:65" ht="18" customHeight="1" thickBot="1">
      <c r="A300" s="36"/>
      <c r="B300" s="37"/>
      <c r="C300" s="38"/>
      <c r="D300" s="39"/>
      <c r="E300" s="82"/>
      <c r="F300" s="82"/>
      <c r="G300" s="79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1"/>
      <c r="BL300" s="42"/>
      <c r="BM300" s="43"/>
    </row>
    <row r="301" spans="1:65" ht="18" customHeight="1" thickBot="1">
      <c r="A301" s="36"/>
      <c r="B301" s="37"/>
      <c r="C301" s="38"/>
      <c r="D301" s="39"/>
      <c r="E301" s="82"/>
      <c r="F301" s="82"/>
      <c r="G301" s="79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1"/>
      <c r="BL301" s="42"/>
      <c r="BM301" s="44"/>
    </row>
    <row r="302" spans="1:65" ht="18" customHeight="1" thickBot="1">
      <c r="A302" s="36"/>
      <c r="B302" s="37"/>
      <c r="C302" s="38"/>
      <c r="D302" s="39"/>
      <c r="E302" s="82"/>
      <c r="F302" s="82"/>
      <c r="G302" s="79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1"/>
      <c r="BL302" s="42"/>
      <c r="BM302" s="43"/>
    </row>
    <row r="303" spans="1:65" ht="18" customHeight="1" thickBot="1">
      <c r="A303" s="36"/>
      <c r="B303" s="37"/>
      <c r="C303" s="38"/>
      <c r="D303" s="39"/>
      <c r="E303" s="82"/>
      <c r="F303" s="82"/>
      <c r="G303" s="79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1"/>
      <c r="BL303" s="42"/>
      <c r="BM303" s="43"/>
    </row>
    <row r="304" spans="1:65" ht="18" customHeight="1" thickBot="1">
      <c r="A304" s="36"/>
      <c r="B304" s="37"/>
      <c r="C304" s="38"/>
      <c r="D304" s="39"/>
      <c r="E304" s="82"/>
      <c r="F304" s="82"/>
      <c r="G304" s="79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1"/>
      <c r="BL304" s="42"/>
      <c r="BM304" s="43"/>
    </row>
    <row r="305" spans="1:65" ht="18" customHeight="1" thickBot="1">
      <c r="A305" s="36"/>
      <c r="B305" s="37"/>
      <c r="C305" s="38"/>
      <c r="D305" s="39"/>
      <c r="E305" s="82"/>
      <c r="F305" s="82"/>
      <c r="G305" s="79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1"/>
      <c r="BL305" s="42"/>
      <c r="BM305" s="43"/>
    </row>
    <row r="306" spans="1:65" s="5" customFormat="1" ht="18" customHeight="1" thickBot="1">
      <c r="A306" s="36"/>
      <c r="B306" s="37"/>
      <c r="C306" s="38"/>
      <c r="D306" s="39"/>
      <c r="E306" s="82"/>
      <c r="F306" s="82"/>
      <c r="G306" s="79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1"/>
      <c r="BL306" s="42"/>
      <c r="BM306" s="43"/>
    </row>
    <row r="307" spans="1:65" ht="18" customHeight="1" thickBot="1">
      <c r="A307" s="36"/>
      <c r="B307" s="37"/>
      <c r="C307" s="38"/>
      <c r="D307" s="39"/>
      <c r="E307" s="40"/>
      <c r="F307" s="40"/>
      <c r="G307" s="57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8"/>
      <c r="AN307" s="58"/>
      <c r="AO307" s="58"/>
      <c r="AP307" s="58"/>
      <c r="AQ307" s="58"/>
      <c r="AR307" s="58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41"/>
      <c r="BL307" s="42"/>
      <c r="BM307" s="44"/>
    </row>
    <row r="308" spans="1:65" ht="18" customHeight="1" thickBot="1">
      <c r="A308" s="36"/>
      <c r="B308" s="37"/>
      <c r="C308" s="38"/>
      <c r="D308" s="39"/>
      <c r="E308" s="40"/>
      <c r="F308" s="40"/>
      <c r="G308" s="57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  <c r="AJ308" s="58"/>
      <c r="AK308" s="58"/>
      <c r="AL308" s="58"/>
      <c r="AM308" s="58"/>
      <c r="AN308" s="58"/>
      <c r="AO308" s="58"/>
      <c r="AP308" s="58"/>
      <c r="AQ308" s="58"/>
      <c r="AR308" s="58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41"/>
      <c r="BL308" s="42"/>
      <c r="BM308" s="44"/>
    </row>
    <row r="309" spans="1:65" ht="18" customHeight="1" thickBot="1">
      <c r="A309" s="36"/>
      <c r="B309" s="37"/>
      <c r="C309" s="38"/>
      <c r="D309" s="39"/>
      <c r="E309" s="40"/>
      <c r="F309" s="40"/>
      <c r="G309" s="57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  <c r="AK309" s="58"/>
      <c r="AL309" s="58"/>
      <c r="AM309" s="58"/>
      <c r="AN309" s="58"/>
      <c r="AO309" s="58"/>
      <c r="AP309" s="58"/>
      <c r="AQ309" s="58"/>
      <c r="AR309" s="58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41"/>
      <c r="BL309" s="42"/>
      <c r="BM309" s="44"/>
    </row>
    <row r="310" spans="1:65" ht="18" customHeight="1" thickBot="1">
      <c r="A310" s="36"/>
      <c r="B310" s="45"/>
      <c r="C310" s="38"/>
      <c r="D310" s="39"/>
      <c r="E310" s="40"/>
      <c r="F310" s="40"/>
      <c r="G310" s="57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  <c r="AK310" s="58"/>
      <c r="AL310" s="58"/>
      <c r="AM310" s="58"/>
      <c r="AN310" s="58"/>
      <c r="AO310" s="58"/>
      <c r="AP310" s="58"/>
      <c r="AQ310" s="58"/>
      <c r="AR310" s="58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41"/>
      <c r="BL310" s="42"/>
      <c r="BM310" s="44"/>
    </row>
    <row r="311" spans="1:65" ht="18" customHeight="1" thickBot="1">
      <c r="A311" s="36"/>
      <c r="B311" s="37"/>
      <c r="C311" s="38"/>
      <c r="D311" s="39"/>
      <c r="E311" s="40"/>
      <c r="F311" s="40"/>
      <c r="G311" s="57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  <c r="AK311" s="58"/>
      <c r="AL311" s="58"/>
      <c r="AM311" s="58"/>
      <c r="AN311" s="58"/>
      <c r="AO311" s="58"/>
      <c r="AP311" s="58"/>
      <c r="AQ311" s="58"/>
      <c r="AR311" s="58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41"/>
      <c r="BL311" s="42"/>
      <c r="BM311" s="44"/>
    </row>
    <row r="312" spans="1:65" ht="18" customHeight="1" thickBot="1">
      <c r="A312" s="36"/>
      <c r="B312" s="37"/>
      <c r="C312" s="38"/>
      <c r="D312" s="39"/>
      <c r="E312" s="40"/>
      <c r="F312" s="40"/>
      <c r="G312" s="57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  <c r="AJ312" s="58"/>
      <c r="AK312" s="58"/>
      <c r="AL312" s="58"/>
      <c r="AM312" s="58"/>
      <c r="AN312" s="58"/>
      <c r="AO312" s="58"/>
      <c r="AP312" s="58"/>
      <c r="AQ312" s="58"/>
      <c r="AR312" s="58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41"/>
      <c r="BL312" s="42"/>
      <c r="BM312" s="43"/>
    </row>
    <row r="313" spans="1:65" ht="18" customHeight="1" thickBot="1">
      <c r="A313" s="36"/>
      <c r="B313" s="37"/>
      <c r="C313" s="38"/>
      <c r="D313" s="39"/>
      <c r="E313" s="40"/>
      <c r="F313" s="40"/>
      <c r="G313" s="57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  <c r="AJ313" s="58"/>
      <c r="AK313" s="58"/>
      <c r="AL313" s="58"/>
      <c r="AM313" s="58"/>
      <c r="AN313" s="58"/>
      <c r="AO313" s="58"/>
      <c r="AP313" s="58"/>
      <c r="AQ313" s="58"/>
      <c r="AR313" s="58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41"/>
      <c r="BL313" s="42"/>
      <c r="BM313" s="44"/>
    </row>
    <row r="314" spans="1:65" ht="18" customHeight="1" thickBot="1">
      <c r="A314" s="36"/>
      <c r="B314" s="37"/>
      <c r="C314" s="38"/>
      <c r="D314" s="39"/>
      <c r="E314" s="40"/>
      <c r="F314" s="40"/>
      <c r="G314" s="57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  <c r="AK314" s="58"/>
      <c r="AL314" s="58"/>
      <c r="AM314" s="58"/>
      <c r="AN314" s="58"/>
      <c r="AO314" s="58"/>
      <c r="AP314" s="58"/>
      <c r="AQ314" s="58"/>
      <c r="AR314" s="58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41"/>
      <c r="BL314" s="42"/>
      <c r="BM314" s="44"/>
    </row>
    <row r="315" spans="1:65" ht="18" customHeight="1" thickBot="1">
      <c r="A315" s="36"/>
      <c r="B315" s="37"/>
      <c r="C315" s="38"/>
      <c r="D315" s="39"/>
      <c r="E315" s="40"/>
      <c r="F315" s="40"/>
      <c r="G315" s="57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  <c r="AK315" s="58"/>
      <c r="AL315" s="58"/>
      <c r="AM315" s="58"/>
      <c r="AN315" s="58"/>
      <c r="AO315" s="58"/>
      <c r="AP315" s="58"/>
      <c r="AQ315" s="58"/>
      <c r="AR315" s="58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41"/>
      <c r="BL315" s="42"/>
      <c r="BM315" s="43"/>
    </row>
    <row r="316" spans="1:65" ht="18" customHeight="1" thickBot="1">
      <c r="A316" s="36"/>
      <c r="B316" s="37"/>
      <c r="C316" s="38"/>
      <c r="D316" s="39"/>
      <c r="E316" s="40"/>
      <c r="F316" s="40"/>
      <c r="G316" s="57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41"/>
      <c r="BL316" s="42"/>
      <c r="BM316" s="44"/>
    </row>
    <row r="317" spans="1:65" ht="18" customHeight="1" thickBot="1">
      <c r="A317" s="36"/>
      <c r="B317" s="45"/>
      <c r="C317" s="38"/>
      <c r="D317" s="39"/>
      <c r="E317" s="40"/>
      <c r="F317" s="40"/>
      <c r="G317" s="57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41"/>
      <c r="BL317" s="42"/>
      <c r="BM317" s="44"/>
    </row>
    <row r="318" spans="1:65" ht="18" customHeight="1" thickBot="1">
      <c r="A318" s="36"/>
      <c r="B318" s="37"/>
      <c r="C318" s="38"/>
      <c r="D318" s="39"/>
      <c r="E318" s="40"/>
      <c r="F318" s="40"/>
      <c r="G318" s="57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41"/>
      <c r="BL318" s="42"/>
      <c r="BM318" s="44"/>
    </row>
    <row r="319" spans="1:65" ht="18" customHeight="1" thickBot="1">
      <c r="A319" s="36"/>
      <c r="B319" s="37"/>
      <c r="C319" s="38"/>
      <c r="D319" s="39"/>
      <c r="E319" s="40"/>
      <c r="F319" s="40"/>
      <c r="G319" s="57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41"/>
      <c r="BL319" s="42"/>
      <c r="BM319" s="44"/>
    </row>
    <row r="320" spans="1:65" ht="18" customHeight="1" thickBot="1">
      <c r="A320" s="36"/>
      <c r="B320" s="37"/>
      <c r="C320" s="38"/>
      <c r="D320" s="39"/>
      <c r="E320" s="40"/>
      <c r="F320" s="40"/>
      <c r="G320" s="57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41"/>
      <c r="BL320" s="42"/>
      <c r="BM320" s="43"/>
    </row>
    <row r="321" spans="1:65" ht="18" customHeight="1" thickBot="1">
      <c r="A321" s="36"/>
      <c r="B321" s="37"/>
      <c r="C321" s="38"/>
      <c r="D321" s="39"/>
      <c r="E321" s="40"/>
      <c r="F321" s="40"/>
      <c r="G321" s="57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41"/>
      <c r="BL321" s="42"/>
      <c r="BM321" s="44"/>
    </row>
    <row r="322" spans="1:65" ht="18" customHeight="1" thickBot="1">
      <c r="A322" s="36"/>
      <c r="B322" s="37"/>
      <c r="C322" s="38"/>
      <c r="D322" s="39"/>
      <c r="E322" s="40"/>
      <c r="F322" s="40"/>
      <c r="G322" s="57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41"/>
      <c r="BL322" s="42"/>
      <c r="BM322" s="44"/>
    </row>
    <row r="323" spans="1:65" ht="18" customHeight="1" thickBot="1">
      <c r="A323" s="36"/>
      <c r="B323" s="37"/>
      <c r="C323" s="38"/>
      <c r="D323" s="39"/>
      <c r="E323" s="40"/>
      <c r="F323" s="40"/>
      <c r="G323" s="57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41"/>
      <c r="BL323" s="42"/>
      <c r="BM323" s="44"/>
    </row>
    <row r="324" spans="1:65" s="5" customFormat="1" ht="18" customHeight="1" thickBot="1">
      <c r="A324" s="36"/>
      <c r="B324" s="37"/>
      <c r="C324" s="38"/>
      <c r="D324" s="39"/>
      <c r="E324" s="40"/>
      <c r="F324" s="40"/>
      <c r="G324" s="57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41"/>
      <c r="BL324" s="42"/>
      <c r="BM324" s="44"/>
    </row>
    <row r="325" spans="1:65" ht="18" customHeight="1" thickBot="1">
      <c r="A325" s="36"/>
      <c r="B325" s="37"/>
      <c r="C325" s="38"/>
      <c r="D325" s="39"/>
      <c r="E325" s="40"/>
      <c r="F325" s="40"/>
      <c r="G325" s="57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41"/>
      <c r="BL325" s="42"/>
      <c r="BM325" s="44"/>
    </row>
    <row r="326" spans="1:65" ht="18" customHeight="1" thickBot="1">
      <c r="A326" s="36"/>
      <c r="B326" s="37"/>
      <c r="C326" s="38"/>
      <c r="D326" s="39"/>
      <c r="E326" s="40"/>
      <c r="F326" s="40"/>
      <c r="G326" s="57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41"/>
      <c r="BL326" s="42"/>
      <c r="BM326" s="44"/>
    </row>
    <row r="327" spans="1:65" ht="18" customHeight="1" thickBot="1">
      <c r="A327" s="36"/>
      <c r="B327" s="37"/>
      <c r="C327" s="38"/>
      <c r="D327" s="39"/>
      <c r="E327" s="40"/>
      <c r="F327" s="40"/>
      <c r="G327" s="57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41"/>
      <c r="BL327" s="42"/>
      <c r="BM327" s="44"/>
    </row>
    <row r="328" spans="1:65" ht="18" customHeight="1" thickBot="1">
      <c r="A328" s="36"/>
      <c r="B328" s="37"/>
      <c r="C328" s="38"/>
      <c r="D328" s="39"/>
      <c r="E328" s="40"/>
      <c r="F328" s="40"/>
      <c r="G328" s="57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41"/>
      <c r="BL328" s="42"/>
      <c r="BM328" s="44"/>
    </row>
    <row r="329" spans="1:65" ht="18" customHeight="1" thickBot="1">
      <c r="A329" s="36"/>
      <c r="B329" s="37"/>
      <c r="C329" s="38"/>
      <c r="D329" s="39"/>
      <c r="E329" s="40"/>
      <c r="F329" s="40"/>
      <c r="G329" s="57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41"/>
      <c r="BL329" s="42"/>
      <c r="BM329" s="44"/>
    </row>
    <row r="330" spans="1:65" ht="18" customHeight="1" thickBot="1">
      <c r="A330" s="36"/>
      <c r="B330" s="37"/>
      <c r="C330" s="38"/>
      <c r="D330" s="39"/>
      <c r="E330" s="40"/>
      <c r="F330" s="40"/>
      <c r="G330" s="57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41"/>
      <c r="BL330" s="42"/>
      <c r="BM330" s="44"/>
    </row>
    <row r="331" spans="1:65" ht="18" customHeight="1" thickBot="1">
      <c r="A331" s="36"/>
      <c r="B331" s="37"/>
      <c r="C331" s="38"/>
      <c r="D331" s="39"/>
      <c r="E331" s="40"/>
      <c r="F331" s="40"/>
      <c r="G331" s="57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41"/>
      <c r="BL331" s="42"/>
      <c r="BM331" s="44"/>
    </row>
    <row r="332" spans="1:65" ht="18" customHeight="1" thickBot="1">
      <c r="A332" s="36"/>
      <c r="B332" s="37"/>
      <c r="C332" s="38"/>
      <c r="D332" s="39"/>
      <c r="E332" s="40"/>
      <c r="F332" s="40"/>
      <c r="G332" s="57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41"/>
      <c r="BL332" s="42"/>
      <c r="BM332" s="44"/>
    </row>
    <row r="333" spans="1:65" ht="18" customHeight="1" thickBot="1">
      <c r="A333" s="36"/>
      <c r="B333" s="37"/>
      <c r="C333" s="38"/>
      <c r="D333" s="39"/>
      <c r="E333" s="40"/>
      <c r="F333" s="40"/>
      <c r="G333" s="57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41"/>
      <c r="BL333" s="42"/>
      <c r="BM333" s="43"/>
    </row>
    <row r="334" spans="1:65" ht="18" customHeight="1" thickBot="1">
      <c r="A334" s="36"/>
      <c r="B334" s="37"/>
      <c r="C334" s="38"/>
      <c r="D334" s="39"/>
      <c r="E334" s="40"/>
      <c r="F334" s="40"/>
      <c r="G334" s="57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41"/>
      <c r="BL334" s="42"/>
      <c r="BM334" s="44"/>
    </row>
    <row r="335" spans="1:65" ht="18" customHeight="1" thickBot="1">
      <c r="A335" s="36"/>
      <c r="B335" s="37"/>
      <c r="C335" s="38"/>
      <c r="D335" s="39"/>
      <c r="E335" s="40"/>
      <c r="F335" s="40"/>
      <c r="G335" s="57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41"/>
      <c r="BL335" s="42"/>
      <c r="BM335" s="44"/>
    </row>
    <row r="336" spans="1:65" ht="18" customHeight="1" thickBot="1">
      <c r="A336" s="36"/>
      <c r="B336" s="37"/>
      <c r="C336" s="38"/>
      <c r="D336" s="39"/>
      <c r="E336" s="40"/>
      <c r="F336" s="40"/>
      <c r="G336" s="57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41"/>
      <c r="BL336" s="42"/>
      <c r="BM336" s="44"/>
    </row>
    <row r="337" spans="1:65" ht="18" customHeight="1" thickBot="1">
      <c r="A337" s="36"/>
      <c r="B337" s="37"/>
      <c r="C337" s="38"/>
      <c r="D337" s="39"/>
      <c r="E337" s="40"/>
      <c r="F337" s="40"/>
      <c r="G337" s="57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41"/>
      <c r="BL337" s="42"/>
      <c r="BM337" s="44"/>
    </row>
    <row r="338" spans="1:65" s="5" customFormat="1" ht="18" customHeight="1" thickBot="1">
      <c r="A338" s="36"/>
      <c r="B338" s="37"/>
      <c r="C338" s="38"/>
      <c r="D338" s="39"/>
      <c r="E338" s="40"/>
      <c r="F338" s="40"/>
      <c r="G338" s="57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41"/>
      <c r="BL338" s="42"/>
      <c r="BM338" s="44"/>
    </row>
    <row r="339" spans="1:65" s="5" customFormat="1" ht="18" customHeight="1" thickBot="1">
      <c r="A339" s="36"/>
      <c r="B339" s="37"/>
      <c r="C339" s="38"/>
      <c r="D339" s="39"/>
      <c r="E339" s="40"/>
      <c r="F339" s="40"/>
      <c r="G339" s="57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41"/>
      <c r="BL339" s="42"/>
      <c r="BM339" s="44"/>
    </row>
    <row r="340" spans="1:65" s="5" customFormat="1" ht="18" customHeight="1" thickBot="1">
      <c r="A340" s="36"/>
      <c r="B340" s="37"/>
      <c r="C340" s="38"/>
      <c r="D340" s="39"/>
      <c r="E340" s="40"/>
      <c r="F340" s="40"/>
      <c r="G340" s="57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41"/>
      <c r="BL340" s="42"/>
      <c r="BM340" s="44"/>
    </row>
    <row r="341" spans="1:65" s="5" customFormat="1" ht="18" customHeight="1" thickBot="1">
      <c r="A341" s="36"/>
      <c r="B341" s="37"/>
      <c r="C341" s="38"/>
      <c r="D341" s="39"/>
      <c r="E341" s="40"/>
      <c r="F341" s="40"/>
      <c r="G341" s="57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41"/>
      <c r="BL341" s="42"/>
      <c r="BM341" s="44"/>
    </row>
    <row r="342" spans="1:65" ht="18" customHeight="1" thickBot="1">
      <c r="A342" s="36"/>
      <c r="B342" s="37"/>
      <c r="C342" s="38"/>
      <c r="D342" s="39"/>
      <c r="E342" s="40"/>
      <c r="F342" s="40"/>
      <c r="G342" s="57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41"/>
      <c r="BL342" s="42"/>
      <c r="BM342" s="44"/>
    </row>
    <row r="343" spans="1:65" ht="18" customHeight="1" thickBot="1">
      <c r="A343" s="36"/>
      <c r="B343" s="37"/>
      <c r="C343" s="38"/>
      <c r="D343" s="39"/>
      <c r="E343" s="40"/>
      <c r="F343" s="40"/>
      <c r="G343" s="57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41"/>
      <c r="BL343" s="42"/>
      <c r="BM343" s="44"/>
    </row>
    <row r="344" spans="1:65" ht="18" customHeight="1" thickBot="1">
      <c r="A344" s="36"/>
      <c r="B344" s="37"/>
      <c r="C344" s="38"/>
      <c r="D344" s="39"/>
      <c r="E344" s="40"/>
      <c r="F344" s="40"/>
      <c r="G344" s="57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41"/>
      <c r="BL344" s="42"/>
      <c r="BM344" s="44"/>
    </row>
    <row r="345" spans="1:65" ht="18" customHeight="1" thickBot="1">
      <c r="A345" s="36"/>
      <c r="B345" s="37"/>
      <c r="C345" s="38"/>
      <c r="D345" s="39"/>
      <c r="E345" s="40"/>
      <c r="F345" s="40"/>
      <c r="G345" s="57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41"/>
      <c r="BL345" s="42"/>
      <c r="BM345" s="44"/>
    </row>
    <row r="346" spans="1:65" ht="18" customHeight="1" thickBot="1">
      <c r="A346" s="36"/>
      <c r="B346" s="37"/>
      <c r="C346" s="38"/>
      <c r="D346" s="39"/>
      <c r="E346" s="40"/>
      <c r="F346" s="40"/>
      <c r="G346" s="57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41"/>
      <c r="BL346" s="42"/>
      <c r="BM346" s="43"/>
    </row>
    <row r="347" spans="1:65" ht="18" customHeight="1" thickBot="1">
      <c r="A347" s="36"/>
      <c r="B347" s="37"/>
      <c r="C347" s="38"/>
      <c r="D347" s="39"/>
      <c r="E347" s="40"/>
      <c r="F347" s="40"/>
      <c r="G347" s="57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41"/>
      <c r="BL347" s="42"/>
      <c r="BM347" s="44"/>
    </row>
    <row r="348" spans="1:65" ht="18" customHeight="1" thickBot="1">
      <c r="A348" s="36"/>
      <c r="B348" s="37"/>
      <c r="C348" s="38"/>
      <c r="D348" s="39"/>
      <c r="E348" s="40"/>
      <c r="F348" s="40"/>
      <c r="G348" s="57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41"/>
      <c r="BL348" s="42"/>
      <c r="BM348" s="43"/>
    </row>
    <row r="349" spans="1:65" ht="18" customHeight="1" thickBot="1">
      <c r="A349" s="36"/>
      <c r="B349" s="37"/>
      <c r="C349" s="38"/>
      <c r="D349" s="39"/>
      <c r="E349" s="40"/>
      <c r="F349" s="40"/>
      <c r="G349" s="57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41"/>
      <c r="BL349" s="42"/>
      <c r="BM349" s="44"/>
    </row>
    <row r="350" spans="1:65" ht="18" customHeight="1" thickBot="1">
      <c r="A350" s="36"/>
      <c r="B350" s="37"/>
      <c r="C350" s="38"/>
      <c r="D350" s="39"/>
      <c r="E350" s="40"/>
      <c r="F350" s="40"/>
      <c r="G350" s="57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41"/>
      <c r="BL350" s="42"/>
      <c r="BM350" s="44"/>
    </row>
    <row r="351" spans="1:65" ht="18" customHeight="1" thickBot="1">
      <c r="A351" s="36"/>
      <c r="B351" s="37"/>
      <c r="C351" s="38"/>
      <c r="D351" s="39"/>
      <c r="E351" s="40"/>
      <c r="F351" s="40"/>
      <c r="G351" s="57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41"/>
      <c r="BL351" s="42"/>
      <c r="BM351" s="44"/>
    </row>
    <row r="352" spans="1:65" ht="18" customHeight="1" thickBot="1">
      <c r="A352" s="36"/>
      <c r="B352" s="37"/>
      <c r="C352" s="38"/>
      <c r="D352" s="39"/>
      <c r="E352" s="40"/>
      <c r="F352" s="40"/>
      <c r="G352" s="57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41"/>
      <c r="BL352" s="42"/>
      <c r="BM352" s="44"/>
    </row>
    <row r="353" spans="1:65" ht="18" customHeight="1" thickBot="1">
      <c r="A353" s="36"/>
      <c r="B353" s="37"/>
      <c r="C353" s="38"/>
      <c r="D353" s="39"/>
      <c r="E353" s="40"/>
      <c r="F353" s="40"/>
      <c r="G353" s="57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41"/>
      <c r="BL353" s="42"/>
      <c r="BM353" s="44"/>
    </row>
    <row r="354" spans="1:65" ht="18" customHeight="1" thickBot="1">
      <c r="A354" s="36"/>
      <c r="B354" s="37"/>
      <c r="C354" s="38"/>
      <c r="D354" s="39"/>
      <c r="E354" s="40"/>
      <c r="F354" s="40"/>
      <c r="G354" s="57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58"/>
      <c r="AM354" s="58"/>
      <c r="AN354" s="58"/>
      <c r="AO354" s="58"/>
      <c r="AP354" s="58"/>
      <c r="AQ354" s="58"/>
      <c r="AR354" s="58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41"/>
      <c r="BL354" s="42"/>
      <c r="BM354" s="44"/>
    </row>
    <row r="355" spans="1:65" ht="18" customHeight="1" thickBot="1">
      <c r="A355" s="36"/>
      <c r="B355" s="37"/>
      <c r="C355" s="38"/>
      <c r="D355" s="39"/>
      <c r="E355" s="40"/>
      <c r="F355" s="40"/>
      <c r="G355" s="57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41"/>
      <c r="BL355" s="42"/>
      <c r="BM355" s="44"/>
    </row>
    <row r="356" spans="1:65" ht="18" customHeight="1" thickBot="1">
      <c r="A356" s="36"/>
      <c r="B356" s="37"/>
      <c r="C356" s="38"/>
      <c r="D356" s="39"/>
      <c r="E356" s="40"/>
      <c r="F356" s="40"/>
      <c r="G356" s="57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41"/>
      <c r="BL356" s="42"/>
      <c r="BM356" s="43"/>
    </row>
    <row r="357" spans="1:65" ht="18" customHeight="1" thickBot="1">
      <c r="A357" s="36"/>
      <c r="B357" s="37"/>
      <c r="C357" s="38"/>
      <c r="D357" s="39"/>
      <c r="E357" s="40"/>
      <c r="F357" s="40"/>
      <c r="G357" s="57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41"/>
      <c r="BL357" s="42"/>
      <c r="BM357" s="44"/>
    </row>
    <row r="358" spans="1:65" ht="18" customHeight="1" thickBot="1">
      <c r="A358" s="36"/>
      <c r="B358" s="37"/>
      <c r="C358" s="38"/>
      <c r="D358" s="39"/>
      <c r="E358" s="40"/>
      <c r="F358" s="40"/>
      <c r="G358" s="57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41"/>
      <c r="BL358" s="42"/>
      <c r="BM358" s="44"/>
    </row>
    <row r="359" spans="1:65" ht="18" customHeight="1" thickBot="1">
      <c r="A359" s="36"/>
      <c r="B359" s="37"/>
      <c r="C359" s="38"/>
      <c r="D359" s="39"/>
      <c r="E359" s="40"/>
      <c r="F359" s="40"/>
      <c r="G359" s="57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8"/>
      <c r="AN359" s="58"/>
      <c r="AO359" s="58"/>
      <c r="AP359" s="58"/>
      <c r="AQ359" s="58"/>
      <c r="AR359" s="58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41"/>
      <c r="BL359" s="42"/>
      <c r="BM359" s="44"/>
    </row>
    <row r="360" spans="1:65" ht="18" customHeight="1" thickBot="1">
      <c r="A360" s="36"/>
      <c r="B360" s="45"/>
      <c r="C360" s="38"/>
      <c r="D360" s="39"/>
      <c r="E360" s="40"/>
      <c r="F360" s="40"/>
      <c r="G360" s="57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41"/>
      <c r="BL360" s="42"/>
      <c r="BM360" s="43"/>
    </row>
    <row r="361" spans="1:65" ht="18" customHeight="1" thickBot="1">
      <c r="A361" s="36"/>
      <c r="B361" s="37"/>
      <c r="C361" s="38"/>
      <c r="D361" s="39"/>
      <c r="E361" s="40"/>
      <c r="F361" s="40"/>
      <c r="G361" s="57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58"/>
      <c r="AM361" s="58"/>
      <c r="AN361" s="58"/>
      <c r="AO361" s="58"/>
      <c r="AP361" s="58"/>
      <c r="AQ361" s="58"/>
      <c r="AR361" s="58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41"/>
      <c r="BL361" s="42"/>
      <c r="BM361" s="44"/>
    </row>
    <row r="362" spans="1:65" ht="18" customHeight="1" thickBot="1">
      <c r="A362" s="36"/>
      <c r="B362" s="45"/>
      <c r="C362" s="38"/>
      <c r="D362" s="39"/>
      <c r="E362" s="40"/>
      <c r="F362" s="40"/>
      <c r="G362" s="57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41"/>
      <c r="BL362" s="42"/>
      <c r="BM362" s="44"/>
    </row>
    <row r="363" spans="1:65" ht="18" customHeight="1" thickBot="1">
      <c r="A363" s="36"/>
      <c r="B363" s="37"/>
      <c r="C363" s="38"/>
      <c r="D363" s="39"/>
      <c r="E363" s="40"/>
      <c r="F363" s="40"/>
      <c r="G363" s="57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41"/>
      <c r="BL363" s="42"/>
      <c r="BM363" s="44"/>
    </row>
    <row r="364" spans="1:65" ht="18" customHeight="1" thickBot="1">
      <c r="A364" s="36"/>
      <c r="B364" s="37"/>
      <c r="C364" s="38"/>
      <c r="D364" s="39"/>
      <c r="E364" s="40"/>
      <c r="F364" s="40"/>
      <c r="G364" s="57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41"/>
      <c r="BL364" s="42"/>
      <c r="BM364" s="44"/>
    </row>
    <row r="365" spans="1:65" ht="18" customHeight="1" thickBot="1">
      <c r="A365" s="36"/>
      <c r="B365" s="37"/>
      <c r="C365" s="38"/>
      <c r="D365" s="39"/>
      <c r="E365" s="40"/>
      <c r="F365" s="40"/>
      <c r="G365" s="57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41"/>
      <c r="BL365" s="42"/>
      <c r="BM365" s="44"/>
    </row>
    <row r="366" spans="1:65" ht="18" customHeight="1" thickBot="1">
      <c r="A366" s="36"/>
      <c r="B366" s="37"/>
      <c r="C366" s="38"/>
      <c r="D366" s="39"/>
      <c r="E366" s="40"/>
      <c r="F366" s="40"/>
      <c r="G366" s="57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58"/>
      <c r="AM366" s="58"/>
      <c r="AN366" s="58"/>
      <c r="AO366" s="58"/>
      <c r="AP366" s="58"/>
      <c r="AQ366" s="58"/>
      <c r="AR366" s="58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41"/>
      <c r="BL366" s="42"/>
      <c r="BM366" s="44"/>
    </row>
    <row r="367" spans="1:65" ht="18" customHeight="1" thickBot="1">
      <c r="A367" s="36"/>
      <c r="B367" s="37"/>
      <c r="C367" s="38"/>
      <c r="D367" s="39"/>
      <c r="E367" s="40"/>
      <c r="F367" s="40"/>
      <c r="G367" s="57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  <c r="AK367" s="58"/>
      <c r="AL367" s="58"/>
      <c r="AM367" s="58"/>
      <c r="AN367" s="58"/>
      <c r="AO367" s="58"/>
      <c r="AP367" s="58"/>
      <c r="AQ367" s="58"/>
      <c r="AR367" s="58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41"/>
      <c r="BL367" s="42"/>
      <c r="BM367" s="44"/>
    </row>
    <row r="368" spans="1:65" ht="18" customHeight="1" thickBot="1">
      <c r="A368" s="36"/>
      <c r="B368" s="37"/>
      <c r="C368" s="38"/>
      <c r="D368" s="39"/>
      <c r="E368" s="40"/>
      <c r="F368" s="40"/>
      <c r="G368" s="57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  <c r="AK368" s="58"/>
      <c r="AL368" s="58"/>
      <c r="AM368" s="58"/>
      <c r="AN368" s="58"/>
      <c r="AO368" s="58"/>
      <c r="AP368" s="58"/>
      <c r="AQ368" s="58"/>
      <c r="AR368" s="58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41"/>
      <c r="BL368" s="42"/>
      <c r="BM368" s="44"/>
    </row>
    <row r="369" spans="1:65" ht="18" customHeight="1" thickBot="1">
      <c r="A369" s="36"/>
      <c r="B369" s="37"/>
      <c r="C369" s="38"/>
      <c r="D369" s="39"/>
      <c r="E369" s="40"/>
      <c r="F369" s="40"/>
      <c r="G369" s="57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58"/>
      <c r="AM369" s="58"/>
      <c r="AN369" s="58"/>
      <c r="AO369" s="58"/>
      <c r="AP369" s="58"/>
      <c r="AQ369" s="58"/>
      <c r="AR369" s="58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41"/>
      <c r="BL369" s="42"/>
      <c r="BM369" s="44"/>
    </row>
    <row r="370" spans="1:65" ht="18" customHeight="1" thickBot="1">
      <c r="A370" s="36"/>
      <c r="B370" s="37"/>
      <c r="C370" s="38"/>
      <c r="D370" s="39"/>
      <c r="E370" s="40"/>
      <c r="F370" s="40"/>
      <c r="G370" s="57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58"/>
      <c r="AM370" s="58"/>
      <c r="AN370" s="58"/>
      <c r="AO370" s="58"/>
      <c r="AP370" s="58"/>
      <c r="AQ370" s="58"/>
      <c r="AR370" s="58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41"/>
      <c r="BL370" s="42"/>
      <c r="BM370" s="44"/>
    </row>
    <row r="371" spans="1:65" ht="18" customHeight="1" thickBot="1">
      <c r="A371" s="36"/>
      <c r="B371" s="37"/>
      <c r="C371" s="38"/>
      <c r="D371" s="39"/>
      <c r="E371" s="40"/>
      <c r="F371" s="40"/>
      <c r="G371" s="57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41"/>
      <c r="BL371" s="42"/>
      <c r="BM371" s="43"/>
    </row>
    <row r="372" spans="1:65" ht="18" customHeight="1" thickBot="1">
      <c r="A372" s="36"/>
      <c r="B372" s="37"/>
      <c r="C372" s="38"/>
      <c r="D372" s="39"/>
      <c r="E372" s="40"/>
      <c r="F372" s="40"/>
      <c r="G372" s="57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41"/>
      <c r="BL372" s="42"/>
      <c r="BM372" s="44"/>
    </row>
    <row r="373" spans="1:65" ht="18" customHeight="1" thickBot="1">
      <c r="A373" s="36"/>
      <c r="B373" s="37"/>
      <c r="C373" s="38"/>
      <c r="D373" s="39"/>
      <c r="E373" s="40"/>
      <c r="F373" s="40"/>
      <c r="G373" s="57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41"/>
      <c r="BL373" s="42"/>
      <c r="BM373" s="43"/>
    </row>
    <row r="374" spans="1:65" ht="18" customHeight="1" thickBot="1">
      <c r="A374" s="36"/>
      <c r="B374" s="37"/>
      <c r="C374" s="38"/>
      <c r="D374" s="39"/>
      <c r="E374" s="40"/>
      <c r="F374" s="40"/>
      <c r="G374" s="57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41"/>
      <c r="BL374" s="42"/>
      <c r="BM374" s="43"/>
    </row>
    <row r="375" spans="1:65" ht="18" customHeight="1" thickBot="1">
      <c r="A375" s="36"/>
      <c r="B375" s="37"/>
      <c r="C375" s="38"/>
      <c r="D375" s="39"/>
      <c r="E375" s="40"/>
      <c r="F375" s="40"/>
      <c r="G375" s="57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41"/>
      <c r="BL375" s="42"/>
      <c r="BM375" s="43"/>
    </row>
    <row r="376" spans="1:65" ht="18" customHeight="1" thickBot="1">
      <c r="A376" s="36"/>
      <c r="B376" s="37"/>
      <c r="C376" s="38"/>
      <c r="D376" s="39"/>
      <c r="E376" s="40"/>
      <c r="F376" s="40"/>
      <c r="G376" s="57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41"/>
      <c r="BL376" s="42"/>
      <c r="BM376" s="44"/>
    </row>
    <row r="377" spans="1:65" ht="18" customHeight="1" thickBot="1">
      <c r="A377" s="36"/>
      <c r="B377" s="37"/>
      <c r="C377" s="38"/>
      <c r="D377" s="39"/>
      <c r="E377" s="40"/>
      <c r="F377" s="40"/>
      <c r="G377" s="57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58"/>
      <c r="AM377" s="58"/>
      <c r="AN377" s="58"/>
      <c r="AO377" s="58"/>
      <c r="AP377" s="58"/>
      <c r="AQ377" s="58"/>
      <c r="AR377" s="58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41"/>
      <c r="BL377" s="42"/>
      <c r="BM377" s="44"/>
    </row>
    <row r="378" spans="1:65" ht="18" customHeight="1" thickBot="1">
      <c r="A378" s="36"/>
      <c r="B378" s="37"/>
      <c r="C378" s="38"/>
      <c r="D378" s="39"/>
      <c r="E378" s="40"/>
      <c r="F378" s="40"/>
      <c r="G378" s="57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41"/>
      <c r="BL378" s="42"/>
      <c r="BM378" s="44"/>
    </row>
    <row r="379" spans="1:65" ht="18" customHeight="1" thickBot="1">
      <c r="A379" s="11"/>
      <c r="B379" s="12"/>
      <c r="C379" s="17"/>
      <c r="D379" s="13"/>
      <c r="E379" s="2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23">
        <f t="shared" ref="BL379:BL380" si="4">SUM(E379:BK379)</f>
        <v>0</v>
      </c>
      <c r="BM379" s="3"/>
    </row>
    <row r="380" spans="1:65" ht="18" customHeight="1" thickBot="1">
      <c r="A380" s="11"/>
      <c r="B380" s="12"/>
      <c r="C380" s="17"/>
      <c r="D380" s="13"/>
      <c r="E380" s="2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23">
        <f t="shared" si="4"/>
        <v>0</v>
      </c>
      <c r="BM380" s="6"/>
    </row>
    <row r="381" spans="1:65" ht="18" customHeight="1" thickBot="1">
      <c r="A381" s="11"/>
      <c r="B381" s="26"/>
      <c r="C381" s="17"/>
      <c r="D381" s="13"/>
      <c r="E381" s="2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23"/>
      <c r="BM381" s="3"/>
    </row>
    <row r="382" spans="1:65" ht="18" customHeight="1" thickBot="1">
      <c r="A382" s="32" t="s">
        <v>6</v>
      </c>
      <c r="B382" s="33"/>
      <c r="C382" s="16"/>
      <c r="D382" s="13"/>
      <c r="E382" s="2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23"/>
      <c r="BM382" s="6"/>
    </row>
    <row r="383" spans="1:65" s="5" customFormat="1" ht="18" customHeight="1" thickBot="1">
      <c r="A383" s="11"/>
      <c r="B383" s="26"/>
      <c r="C383" s="16"/>
      <c r="D383" s="13"/>
      <c r="E383" s="2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23"/>
      <c r="BM383" s="18"/>
    </row>
    <row r="384" spans="1:65" ht="18" customHeight="1" thickBot="1">
      <c r="A384" s="34" t="s">
        <v>7</v>
      </c>
      <c r="B384" s="35"/>
      <c r="C384" s="16"/>
      <c r="D384" s="13"/>
      <c r="E384" s="2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23"/>
      <c r="BM384" s="18"/>
    </row>
    <row r="385" spans="1:65" ht="18" customHeight="1" thickBot="1">
      <c r="A385" s="11"/>
      <c r="B385" s="26"/>
      <c r="C385" s="16"/>
      <c r="D385" s="13"/>
      <c r="E385" s="2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23"/>
      <c r="BM385" s="3"/>
    </row>
    <row r="386" spans="1:65" ht="18" customHeight="1" thickBot="1">
      <c r="A386" s="11"/>
      <c r="B386" s="26"/>
      <c r="C386" s="16"/>
      <c r="D386" s="13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23"/>
      <c r="BM386" s="3"/>
    </row>
    <row r="387" spans="1:65" s="5" customFormat="1" ht="18" customHeight="1" thickBot="1">
      <c r="A387" s="11"/>
      <c r="B387" s="26"/>
      <c r="C387" s="16"/>
      <c r="D387" s="13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23"/>
      <c r="BM387" s="3"/>
    </row>
    <row r="388" spans="1:65" s="5" customFormat="1" ht="18" customHeight="1" thickBot="1">
      <c r="A388" s="11"/>
      <c r="B388" s="26"/>
      <c r="C388" s="16"/>
      <c r="D388" s="13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23"/>
      <c r="BM388" s="3"/>
    </row>
    <row r="389" spans="1:65" s="5" customFormat="1" ht="18" customHeight="1" thickBot="1">
      <c r="A389" s="11"/>
      <c r="B389" s="26"/>
      <c r="C389" s="16"/>
      <c r="D389" s="13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23"/>
      <c r="BM389" s="3"/>
    </row>
    <row r="390" spans="1:65" s="5" customFormat="1" ht="18" customHeight="1" thickBot="1">
      <c r="A390" s="11"/>
      <c r="B390" s="26"/>
      <c r="C390" s="16"/>
      <c r="D390" s="13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23"/>
      <c r="BM390" s="3"/>
    </row>
    <row r="391" spans="1:65" s="5" customFormat="1" ht="18" customHeight="1" thickBot="1">
      <c r="A391" s="11"/>
      <c r="B391" s="26"/>
      <c r="C391" s="16"/>
      <c r="D391" s="13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23"/>
      <c r="BM391" s="3"/>
    </row>
    <row r="392" spans="1:65" s="5" customFormat="1" ht="18" customHeight="1" thickBot="1">
      <c r="A392" s="11"/>
      <c r="B392" s="26"/>
      <c r="C392" s="16"/>
      <c r="D392" s="13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23"/>
      <c r="BM392" s="3"/>
    </row>
    <row r="393" spans="1:65" s="5" customFormat="1" ht="18" customHeight="1" thickBot="1">
      <c r="A393" s="11"/>
      <c r="B393" s="27"/>
      <c r="C393" s="16"/>
      <c r="D393" s="13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23"/>
      <c r="BM393" s="3"/>
    </row>
    <row r="394" spans="1:65" s="5" customFormat="1" ht="18" customHeight="1" thickBot="1">
      <c r="A394" s="11"/>
      <c r="B394" s="26"/>
      <c r="C394" s="16"/>
      <c r="D394" s="13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23"/>
      <c r="BM394" s="3"/>
    </row>
    <row r="395" spans="1:65" s="5" customFormat="1" ht="18" customHeight="1" thickBot="1">
      <c r="A395" s="11"/>
      <c r="B395" s="26"/>
      <c r="C395" s="16"/>
      <c r="D395" s="13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23"/>
      <c r="BM395" s="3"/>
    </row>
    <row r="396" spans="1:65" s="5" customFormat="1" ht="18" customHeight="1" thickBot="1">
      <c r="A396" s="11"/>
      <c r="B396" s="26"/>
      <c r="C396" s="16"/>
      <c r="D396" s="13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23"/>
      <c r="BM396" s="6"/>
    </row>
    <row r="397" spans="1:65" s="5" customFormat="1" ht="18" customHeight="1" thickBot="1">
      <c r="A397" s="11"/>
      <c r="B397" s="26"/>
      <c r="C397" s="16"/>
      <c r="D397" s="13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23"/>
      <c r="BM397" s="6"/>
    </row>
    <row r="398" spans="1:65" s="5" customFormat="1" ht="18" customHeight="1" thickBot="1">
      <c r="A398" s="11"/>
      <c r="B398" s="26"/>
      <c r="C398" s="16"/>
      <c r="D398" s="13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23"/>
      <c r="BM398" s="6"/>
    </row>
    <row r="399" spans="1:65" s="5" customFormat="1" ht="18" customHeight="1" thickBot="1">
      <c r="A399" s="11"/>
      <c r="B399" s="26"/>
      <c r="C399" s="16"/>
      <c r="D399" s="13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23"/>
      <c r="BM399" s="6"/>
    </row>
    <row r="400" spans="1:65" s="5" customFormat="1" ht="18" customHeight="1" thickBot="1">
      <c r="A400" s="11"/>
      <c r="B400" s="26"/>
      <c r="C400" s="16"/>
      <c r="D400" s="13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23"/>
      <c r="BM400" s="6"/>
    </row>
    <row r="401" spans="1:65" s="5" customFormat="1" ht="18" customHeight="1" thickBot="1">
      <c r="A401" s="11"/>
      <c r="B401" s="26"/>
      <c r="C401" s="16"/>
      <c r="D401" s="13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23"/>
      <c r="BM401" s="6"/>
    </row>
    <row r="402" spans="1:65" s="5" customFormat="1" ht="18" customHeight="1" thickBot="1">
      <c r="A402" s="11"/>
      <c r="B402" s="26"/>
      <c r="C402" s="16"/>
      <c r="D402" s="13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23"/>
      <c r="BM402" s="6"/>
    </row>
    <row r="403" spans="1:65" s="5" customFormat="1" ht="18" customHeight="1" thickBot="1">
      <c r="A403" s="11"/>
      <c r="B403" s="26"/>
      <c r="C403" s="16"/>
      <c r="D403" s="13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23"/>
      <c r="BM403" s="6"/>
    </row>
    <row r="404" spans="1:65" s="5" customFormat="1" ht="18" customHeight="1" thickBot="1">
      <c r="A404" s="11"/>
      <c r="B404" s="26"/>
      <c r="C404" s="16"/>
      <c r="D404" s="13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23"/>
      <c r="BM404" s="6"/>
    </row>
    <row r="405" spans="1:65" s="5" customFormat="1" ht="18" customHeight="1" thickBot="1">
      <c r="A405" s="11"/>
      <c r="B405" s="26"/>
      <c r="C405" s="16"/>
      <c r="D405" s="13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23"/>
      <c r="BM405" s="6"/>
    </row>
    <row r="406" spans="1:65" s="5" customFormat="1" ht="18" customHeight="1" thickBot="1">
      <c r="A406" s="11"/>
      <c r="B406" s="26"/>
      <c r="C406" s="16"/>
      <c r="D406" s="13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23"/>
      <c r="BM406" s="6"/>
    </row>
    <row r="407" spans="1:65" s="5" customFormat="1" ht="18" customHeight="1" thickBot="1">
      <c r="A407" s="11"/>
      <c r="B407" s="26"/>
      <c r="C407" s="16"/>
      <c r="D407" s="13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23"/>
      <c r="BM407" s="6"/>
    </row>
    <row r="408" spans="1:65" s="5" customFormat="1" ht="18" customHeight="1" thickBot="1">
      <c r="A408" s="25"/>
      <c r="B408" s="28"/>
      <c r="C408" s="16"/>
      <c r="D408" s="13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23"/>
      <c r="BM408" s="6"/>
    </row>
    <row r="409" spans="1:65" s="5" customFormat="1" ht="18" customHeight="1" thickBot="1">
      <c r="A409" s="25"/>
      <c r="B409" s="28"/>
      <c r="C409" s="16"/>
      <c r="D409" s="13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23"/>
      <c r="BM409" s="6"/>
    </row>
    <row r="410" spans="1:65" s="5" customFormat="1" ht="18" customHeight="1" thickBot="1">
      <c r="A410" s="11"/>
      <c r="B410" s="27"/>
      <c r="C410" s="16"/>
      <c r="D410" s="13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23"/>
      <c r="BM410" s="3"/>
    </row>
    <row r="411" spans="1:65" s="5" customFormat="1" ht="18" customHeight="1" thickBot="1">
      <c r="A411" s="11"/>
      <c r="B411" s="26"/>
      <c r="C411" s="16"/>
      <c r="D411" s="13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23"/>
      <c r="BM411" s="3"/>
    </row>
    <row r="412" spans="1:65" s="5" customFormat="1" ht="18" customHeight="1" thickBot="1">
      <c r="A412" s="11"/>
      <c r="B412" s="26"/>
      <c r="C412" s="16"/>
      <c r="D412" s="13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23"/>
      <c r="BM412" s="3"/>
    </row>
    <row r="413" spans="1:65" s="5" customFormat="1" ht="18" customHeight="1" thickBot="1">
      <c r="A413" s="11"/>
      <c r="B413" s="26"/>
      <c r="C413" s="16"/>
      <c r="D413" s="13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23"/>
      <c r="BM413" s="3"/>
    </row>
    <row r="414" spans="1:65" s="5" customFormat="1" ht="18" customHeight="1" thickBot="1">
      <c r="A414" s="11"/>
      <c r="B414" s="26"/>
      <c r="C414" s="16"/>
      <c r="D414" s="13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23"/>
      <c r="BM414" s="3"/>
    </row>
    <row r="415" spans="1:65" s="5" customFormat="1" ht="18" customHeight="1" thickBot="1">
      <c r="A415" s="11"/>
      <c r="B415" s="26"/>
      <c r="C415" s="16"/>
      <c r="D415" s="13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23"/>
      <c r="BM415" s="3"/>
    </row>
    <row r="416" spans="1:65" s="5" customFormat="1" ht="18" customHeight="1" thickBot="1">
      <c r="A416" s="11"/>
      <c r="B416" s="26"/>
      <c r="C416" s="16"/>
      <c r="D416" s="13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23"/>
      <c r="BM416" s="6"/>
    </row>
    <row r="417" spans="1:65" s="5" customFormat="1" ht="18" customHeight="1" thickBot="1">
      <c r="A417" s="11"/>
      <c r="B417" s="26"/>
      <c r="C417" s="16"/>
      <c r="D417" s="13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23"/>
      <c r="BM417" s="3"/>
    </row>
    <row r="418" spans="1:65" s="5" customFormat="1" ht="18" customHeight="1" thickBot="1">
      <c r="A418" s="11"/>
      <c r="B418" s="26"/>
      <c r="C418" s="16"/>
      <c r="D418" s="13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23"/>
      <c r="BM418" s="18"/>
    </row>
    <row r="419" spans="1:65" s="5" customFormat="1" ht="18" customHeight="1" thickBot="1">
      <c r="A419" s="11"/>
      <c r="B419" s="26"/>
      <c r="C419" s="16"/>
      <c r="D419" s="13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23"/>
      <c r="BM419" s="18"/>
    </row>
    <row r="420" spans="1:65" s="5" customFormat="1" ht="18" customHeight="1" thickBot="1">
      <c r="A420" s="11"/>
      <c r="B420" s="26"/>
      <c r="C420" s="16"/>
      <c r="D420" s="13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23"/>
      <c r="BM420" s="18"/>
    </row>
    <row r="421" spans="1:65" s="5" customFormat="1" ht="18" customHeight="1" thickBot="1">
      <c r="A421" s="11"/>
      <c r="B421" s="26"/>
      <c r="C421" s="16"/>
      <c r="D421" s="13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23"/>
      <c r="BM421" s="18"/>
    </row>
    <row r="422" spans="1:65" s="5" customFormat="1" ht="18" customHeight="1" thickBot="1">
      <c r="A422" s="11"/>
      <c r="B422" s="26"/>
      <c r="C422" s="16"/>
      <c r="D422" s="13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23"/>
      <c r="BM422" s="18"/>
    </row>
    <row r="423" spans="1:65" s="5" customFormat="1" ht="18" customHeight="1" thickBot="1">
      <c r="A423" s="11"/>
      <c r="B423" s="26"/>
      <c r="C423" s="16"/>
      <c r="D423" s="13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23"/>
      <c r="BM423" s="18"/>
    </row>
    <row r="424" spans="1:65" s="5" customFormat="1" ht="18" customHeight="1" thickBot="1">
      <c r="A424" s="11"/>
      <c r="B424" s="26"/>
      <c r="C424" s="16"/>
      <c r="D424" s="13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23"/>
      <c r="BM424" s="18"/>
    </row>
    <row r="425" spans="1:65" s="5" customFormat="1" ht="18" customHeight="1" thickBot="1">
      <c r="A425" s="11"/>
      <c r="B425" s="26"/>
      <c r="C425" s="16"/>
      <c r="D425" s="13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23"/>
      <c r="BM425" s="18"/>
    </row>
    <row r="426" spans="1:65" s="5" customFormat="1" ht="18" customHeight="1" thickBot="1">
      <c r="A426" s="11"/>
      <c r="B426" s="26"/>
      <c r="C426" s="16"/>
      <c r="D426" s="13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23"/>
      <c r="BM426" s="18"/>
    </row>
    <row r="427" spans="1:65" s="5" customFormat="1" ht="18" customHeight="1" thickBot="1">
      <c r="A427" s="11"/>
      <c r="B427" s="26"/>
      <c r="C427" s="16"/>
      <c r="D427" s="13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23"/>
      <c r="BM427" s="18"/>
    </row>
    <row r="428" spans="1:65" s="5" customFormat="1" ht="18" customHeight="1" thickBot="1">
      <c r="A428" s="11"/>
      <c r="B428" s="26"/>
      <c r="C428" s="16"/>
      <c r="D428" s="13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23"/>
      <c r="BM428" s="18"/>
    </row>
    <row r="429" spans="1:65" s="5" customFormat="1" ht="18" customHeight="1" thickBot="1">
      <c r="A429" s="11"/>
      <c r="B429" s="26"/>
      <c r="C429" s="16"/>
      <c r="D429" s="13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23"/>
      <c r="BM429" s="6"/>
    </row>
    <row r="430" spans="1:65" s="5" customFormat="1" ht="18" customHeight="1" thickBot="1">
      <c r="A430" s="11"/>
      <c r="B430" s="26"/>
      <c r="C430" s="16"/>
      <c r="D430" s="13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23"/>
      <c r="BM430" s="6"/>
    </row>
    <row r="431" spans="1:65" s="5" customFormat="1" ht="18" customHeight="1" thickBot="1">
      <c r="A431" s="11"/>
      <c r="B431" s="26"/>
      <c r="C431" s="16"/>
      <c r="D431" s="13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23"/>
      <c r="BM431" s="6"/>
    </row>
    <row r="432" spans="1:65" s="5" customFormat="1" ht="18" customHeight="1" thickBot="1">
      <c r="A432" s="11"/>
      <c r="B432" s="26"/>
      <c r="C432" s="16"/>
      <c r="D432" s="13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23"/>
      <c r="BM432" s="18"/>
    </row>
    <row r="433" spans="1:65" s="5" customFormat="1" ht="18" customHeight="1" thickBot="1">
      <c r="A433" s="11"/>
      <c r="B433" s="26"/>
      <c r="C433" s="16"/>
      <c r="D433" s="13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23"/>
      <c r="BM433" s="18"/>
    </row>
    <row r="434" spans="1:65" s="5" customFormat="1" ht="18" customHeight="1" thickBot="1">
      <c r="A434" s="11"/>
      <c r="B434" s="26"/>
      <c r="C434" s="16"/>
      <c r="D434" s="13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23"/>
      <c r="BM434" s="18"/>
    </row>
    <row r="435" spans="1:65" s="5" customFormat="1" ht="18" customHeight="1" thickBot="1">
      <c r="A435" s="11"/>
      <c r="B435" s="26"/>
      <c r="C435" s="16"/>
      <c r="D435" s="13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23"/>
      <c r="BM435" s="18"/>
    </row>
    <row r="436" spans="1:65" s="5" customFormat="1" ht="18" customHeight="1" thickBot="1">
      <c r="A436" s="11"/>
      <c r="B436" s="26"/>
      <c r="C436" s="16"/>
      <c r="D436" s="13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23"/>
      <c r="BM436" s="18"/>
    </row>
    <row r="437" spans="1:65" s="5" customFormat="1" ht="18" customHeight="1" thickBot="1">
      <c r="A437" s="11"/>
      <c r="B437" s="26"/>
      <c r="C437" s="16"/>
      <c r="D437" s="13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23"/>
      <c r="BM437" s="18"/>
    </row>
    <row r="438" spans="1:65" s="5" customFormat="1" ht="18" customHeight="1" thickBot="1">
      <c r="A438" s="11"/>
      <c r="B438" s="26"/>
      <c r="C438" s="16"/>
      <c r="D438" s="13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23"/>
      <c r="BM438" s="18"/>
    </row>
    <row r="439" spans="1:65" s="5" customFormat="1" ht="18" customHeight="1" thickBot="1">
      <c r="A439" s="11"/>
      <c r="B439" s="26"/>
      <c r="C439" s="16"/>
      <c r="D439" s="13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23"/>
      <c r="BM439" s="18"/>
    </row>
    <row r="440" spans="1:65" s="5" customFormat="1" ht="18" customHeight="1" thickBot="1">
      <c r="A440" s="11"/>
      <c r="B440" s="26"/>
      <c r="C440" s="16"/>
      <c r="D440" s="13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23"/>
      <c r="BM440" s="18"/>
    </row>
    <row r="441" spans="1:65" s="5" customFormat="1" ht="18" customHeight="1" thickBot="1">
      <c r="A441" s="11"/>
      <c r="B441" s="26"/>
      <c r="C441" s="16"/>
      <c r="D441" s="13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23"/>
      <c r="BM441" s="18"/>
    </row>
    <row r="442" spans="1:65" s="5" customFormat="1" ht="18" customHeight="1" thickBot="1">
      <c r="A442" s="11"/>
      <c r="B442" s="26"/>
      <c r="C442" s="16"/>
      <c r="D442" s="13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23"/>
      <c r="BM442" s="18"/>
    </row>
    <row r="443" spans="1:65" s="5" customFormat="1" ht="18" customHeight="1" thickBot="1">
      <c r="A443" s="11"/>
      <c r="B443" s="26"/>
      <c r="C443" s="16"/>
      <c r="D443" s="13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23"/>
      <c r="BM443" s="18"/>
    </row>
    <row r="444" spans="1:65" s="5" customFormat="1" ht="18" customHeight="1" thickBot="1">
      <c r="A444" s="11"/>
      <c r="B444" s="26"/>
      <c r="C444" s="16"/>
      <c r="D444" s="13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23"/>
      <c r="BM444" s="18"/>
    </row>
    <row r="445" spans="1:65" s="5" customFormat="1" ht="18" customHeight="1" thickBot="1">
      <c r="A445" s="11"/>
      <c r="B445" s="26"/>
      <c r="C445" s="16"/>
      <c r="D445" s="13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23"/>
      <c r="BM445" s="3"/>
    </row>
    <row r="446" spans="1:65" s="5" customFormat="1" ht="18" customHeight="1" thickBot="1">
      <c r="A446" s="11"/>
      <c r="B446" s="26"/>
      <c r="C446" s="16"/>
      <c r="D446" s="13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23"/>
      <c r="BM446" s="3"/>
    </row>
    <row r="447" spans="1:65" s="5" customFormat="1" ht="18" customHeight="1" thickBot="1">
      <c r="A447" s="11"/>
      <c r="B447" s="26"/>
      <c r="C447" s="16"/>
      <c r="D447" s="13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23"/>
      <c r="BM447" s="3"/>
    </row>
    <row r="448" spans="1:65" s="5" customFormat="1" ht="18" customHeight="1" thickBot="1">
      <c r="A448" s="11"/>
      <c r="B448" s="26"/>
      <c r="C448" s="16"/>
      <c r="D448" s="13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23"/>
      <c r="BM448" s="3"/>
    </row>
    <row r="449" spans="1:65" s="5" customFormat="1" ht="18" customHeight="1" thickBot="1">
      <c r="A449" s="11"/>
      <c r="B449" s="26"/>
      <c r="C449" s="16"/>
      <c r="D449" s="13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23"/>
      <c r="BM449" s="3"/>
    </row>
    <row r="450" spans="1:65" s="5" customFormat="1" ht="18" customHeight="1" thickBot="1">
      <c r="A450" s="11"/>
      <c r="B450" s="26"/>
      <c r="C450" s="16"/>
      <c r="D450" s="13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23"/>
      <c r="BM450" s="3"/>
    </row>
    <row r="451" spans="1:65" s="5" customFormat="1" ht="18" customHeight="1" thickBot="1">
      <c r="A451" s="11"/>
      <c r="B451" s="26"/>
      <c r="C451" s="16"/>
      <c r="D451" s="13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23"/>
      <c r="BM451" s="3"/>
    </row>
    <row r="452" spans="1:65" s="5" customFormat="1" ht="18" customHeight="1" thickBot="1">
      <c r="A452" s="11"/>
      <c r="B452" s="26"/>
      <c r="C452" s="16"/>
      <c r="D452" s="13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23"/>
      <c r="BM452" s="3"/>
    </row>
    <row r="453" spans="1:65" s="5" customFormat="1" ht="18" customHeight="1" thickBot="1">
      <c r="A453" s="11"/>
      <c r="B453" s="26"/>
      <c r="C453" s="16"/>
      <c r="D453" s="13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23"/>
      <c r="BM453" s="3"/>
    </row>
    <row r="454" spans="1:65" s="5" customFormat="1" ht="18" customHeight="1" thickBot="1">
      <c r="A454" s="11"/>
      <c r="B454" s="27"/>
      <c r="C454" s="16"/>
      <c r="D454" s="13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23"/>
      <c r="BM454" s="3"/>
    </row>
    <row r="455" spans="1:65" s="5" customFormat="1" ht="18" customHeight="1" thickBot="1">
      <c r="A455" s="11"/>
      <c r="B455" s="26"/>
      <c r="C455" s="16"/>
      <c r="D455" s="13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23"/>
      <c r="BM455" s="3"/>
    </row>
    <row r="456" spans="1:65" s="5" customFormat="1" ht="18" customHeight="1" thickBot="1">
      <c r="A456" s="11"/>
      <c r="B456" s="26"/>
      <c r="C456" s="16"/>
      <c r="D456" s="13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23"/>
      <c r="BM456" s="3"/>
    </row>
    <row r="457" spans="1:65" s="5" customFormat="1" ht="18" customHeight="1" thickBot="1">
      <c r="A457" s="11"/>
      <c r="B457" s="26"/>
      <c r="C457" s="16"/>
      <c r="D457" s="13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23"/>
      <c r="BM457" s="3"/>
    </row>
    <row r="458" spans="1:65" s="5" customFormat="1" ht="18" customHeight="1" thickBot="1">
      <c r="A458" s="11"/>
      <c r="B458" s="26"/>
      <c r="C458" s="31"/>
      <c r="D458" s="13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23"/>
      <c r="BM458" s="6"/>
    </row>
    <row r="459" spans="1:65" s="5" customFormat="1" ht="18" customHeight="1" thickBot="1">
      <c r="A459" s="11"/>
      <c r="B459" s="26"/>
      <c r="C459" s="22"/>
      <c r="D459" s="13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23"/>
      <c r="BM459" s="6"/>
    </row>
    <row r="460" spans="1:65" s="5" customFormat="1" ht="18" customHeight="1" thickBot="1">
      <c r="A460" s="11"/>
      <c r="B460" s="26"/>
      <c r="C460" s="22"/>
      <c r="D460" s="13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23"/>
      <c r="BM460" s="6"/>
    </row>
    <row r="461" spans="1:65" ht="18" customHeight="1" thickBot="1">
      <c r="A461" s="11"/>
      <c r="B461" s="26"/>
      <c r="C461" s="16"/>
      <c r="D461" s="13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23"/>
      <c r="BM461" s="6"/>
    </row>
    <row r="462" spans="1:65" ht="18" customHeight="1" thickBot="1">
      <c r="A462" s="11"/>
      <c r="B462" s="26"/>
      <c r="C462" s="16"/>
      <c r="D462" s="13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23"/>
      <c r="BM462" s="6"/>
    </row>
    <row r="463" spans="1:65" ht="18" customHeight="1" thickBot="1">
      <c r="A463" s="11"/>
      <c r="B463" s="26"/>
      <c r="C463" s="16"/>
      <c r="D463" s="13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23"/>
      <c r="BM463" s="6"/>
    </row>
    <row r="464" spans="1:65" ht="18" customHeight="1" thickBot="1">
      <c r="A464" s="11"/>
      <c r="B464" s="26"/>
      <c r="C464" s="16"/>
      <c r="D464" s="13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23"/>
      <c r="BM464" s="6"/>
    </row>
    <row r="465" spans="1:65" ht="18" customHeight="1" thickBot="1">
      <c r="A465" s="11"/>
      <c r="B465" s="26"/>
      <c r="C465" s="16"/>
      <c r="D465" s="13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23"/>
      <c r="BM465" s="6"/>
    </row>
    <row r="466" spans="1:65" ht="18" customHeight="1" thickBot="1">
      <c r="A466" s="11"/>
      <c r="B466" s="26"/>
      <c r="C466" s="16"/>
      <c r="D466" s="13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23"/>
      <c r="BM466" s="6"/>
    </row>
    <row r="467" spans="1:65" ht="18" customHeight="1" thickBot="1">
      <c r="A467" s="11"/>
      <c r="B467" s="27"/>
      <c r="C467" s="16"/>
      <c r="D467" s="13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23"/>
      <c r="BM467" s="6"/>
    </row>
    <row r="468" spans="1:65" ht="18" customHeight="1" thickBot="1">
      <c r="A468" s="11"/>
      <c r="B468" s="26"/>
      <c r="C468" s="16"/>
      <c r="D468" s="13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23"/>
      <c r="BM468" s="6"/>
    </row>
    <row r="469" spans="1:65" ht="18" customHeight="1" thickBot="1">
      <c r="A469" s="11"/>
      <c r="B469" s="26"/>
      <c r="C469" s="16"/>
      <c r="D469" s="13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23"/>
      <c r="BM469" s="6"/>
    </row>
    <row r="470" spans="1:65" ht="18" customHeight="1" thickBot="1">
      <c r="A470" s="11"/>
      <c r="B470" s="26"/>
      <c r="C470" s="16"/>
      <c r="D470" s="13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23"/>
      <c r="BM470" s="6"/>
    </row>
    <row r="471" spans="1:65" ht="18" customHeight="1" thickBot="1">
      <c r="A471" s="11"/>
      <c r="B471" s="26"/>
      <c r="C471" s="16"/>
      <c r="D471" s="13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23"/>
      <c r="BM471" s="6"/>
    </row>
    <row r="472" spans="1:65" ht="18" customHeight="1" thickBot="1">
      <c r="A472" s="11"/>
      <c r="B472" s="26"/>
      <c r="C472" s="16"/>
      <c r="D472" s="13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23"/>
      <c r="BM472" s="6"/>
    </row>
    <row r="473" spans="1:65" ht="18" customHeight="1" thickBot="1">
      <c r="A473" s="11"/>
      <c r="B473" s="26"/>
      <c r="C473" s="16"/>
      <c r="D473" s="13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23"/>
      <c r="BM473" s="6"/>
    </row>
    <row r="474" spans="1:65" ht="18" customHeight="1" thickBot="1">
      <c r="A474" s="11"/>
      <c r="B474" s="26"/>
      <c r="C474" s="16"/>
      <c r="D474" s="13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23"/>
      <c r="BM474" s="6"/>
    </row>
    <row r="475" spans="1:65" ht="18" customHeight="1" thickBot="1">
      <c r="A475" s="11"/>
      <c r="B475" s="26"/>
      <c r="C475" s="16"/>
      <c r="D475" s="13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23"/>
      <c r="BM475" s="6"/>
    </row>
    <row r="476" spans="1:65" s="5" customFormat="1" ht="18" customHeight="1" thickBot="1">
      <c r="A476" s="11"/>
      <c r="B476" s="26"/>
      <c r="C476" s="16"/>
      <c r="D476" s="13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23"/>
      <c r="BM476" s="6"/>
    </row>
    <row r="477" spans="1:65" ht="18" customHeight="1" thickBot="1">
      <c r="A477" s="11"/>
      <c r="B477" s="26"/>
      <c r="C477" s="16"/>
      <c r="D477" s="13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23"/>
      <c r="BM477" s="6"/>
    </row>
    <row r="478" spans="1:65" ht="18" customHeight="1" thickBot="1">
      <c r="A478" s="11"/>
      <c r="B478" s="26"/>
      <c r="C478" s="16"/>
      <c r="D478" s="13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23"/>
      <c r="BM478" s="6"/>
    </row>
    <row r="479" spans="1:65" ht="18" customHeight="1" thickBot="1">
      <c r="A479" s="11"/>
      <c r="B479" s="26"/>
      <c r="C479" s="16"/>
      <c r="D479" s="13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23"/>
      <c r="BM479" s="6"/>
    </row>
    <row r="480" spans="1:65" s="5" customFormat="1" ht="18" customHeight="1" thickBot="1">
      <c r="A480" s="11"/>
      <c r="B480" s="26"/>
      <c r="C480" s="16"/>
      <c r="D480" s="13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23"/>
      <c r="BM480" s="6"/>
    </row>
    <row r="481" spans="1:65" s="5" customFormat="1" ht="18" customHeight="1" thickBot="1">
      <c r="A481" s="11"/>
      <c r="B481" s="26"/>
      <c r="C481" s="16"/>
      <c r="D481" s="13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23"/>
      <c r="BM481" s="6"/>
    </row>
    <row r="482" spans="1:65" ht="18" customHeight="1" thickBot="1">
      <c r="A482" s="11"/>
      <c r="B482" s="26"/>
      <c r="C482" s="16"/>
      <c r="D482" s="13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23"/>
      <c r="BM482" s="6"/>
    </row>
    <row r="483" spans="1:65" s="5" customFormat="1" ht="18" customHeight="1" thickBot="1">
      <c r="A483" s="11"/>
      <c r="B483" s="26"/>
      <c r="C483" s="16"/>
      <c r="D483" s="13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23"/>
      <c r="BM483" s="6"/>
    </row>
    <row r="484" spans="1:65" s="5" customFormat="1" ht="18" customHeight="1" thickBot="1">
      <c r="A484" s="11"/>
      <c r="B484" s="26"/>
      <c r="C484" s="16"/>
      <c r="D484" s="13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23"/>
      <c r="BM484" s="6"/>
    </row>
    <row r="485" spans="1:65" s="5" customFormat="1" ht="18" customHeight="1" thickBot="1">
      <c r="A485" s="11"/>
      <c r="B485" s="27"/>
      <c r="C485" s="16"/>
      <c r="D485" s="13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23"/>
      <c r="BM485" s="6"/>
    </row>
    <row r="486" spans="1:65" s="5" customFormat="1" ht="18" customHeight="1" thickBot="1">
      <c r="A486" s="11"/>
      <c r="B486" s="26"/>
      <c r="C486" s="16"/>
      <c r="D486" s="13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23"/>
      <c r="BM486" s="6"/>
    </row>
    <row r="487" spans="1:65" s="5" customFormat="1" ht="18" customHeight="1" thickBot="1">
      <c r="A487" s="11"/>
      <c r="B487" s="26"/>
      <c r="C487" s="16"/>
      <c r="D487" s="13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23"/>
      <c r="BM487" s="6"/>
    </row>
    <row r="488" spans="1:65" s="5" customFormat="1" ht="18" customHeight="1" thickBot="1">
      <c r="A488" s="11"/>
      <c r="B488" s="26"/>
      <c r="C488" s="16"/>
      <c r="D488" s="13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23"/>
      <c r="BM488" s="6"/>
    </row>
    <row r="489" spans="1:65" s="5" customFormat="1" ht="18" customHeight="1" thickBot="1">
      <c r="A489" s="11"/>
      <c r="B489" s="26"/>
      <c r="C489" s="16"/>
      <c r="D489" s="13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23"/>
      <c r="BM489" s="6"/>
    </row>
    <row r="490" spans="1:65" s="5" customFormat="1" ht="18" customHeight="1" thickBot="1">
      <c r="A490" s="11"/>
      <c r="B490" s="26"/>
      <c r="C490" s="16"/>
      <c r="D490" s="13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23"/>
      <c r="BM490" s="6"/>
    </row>
    <row r="491" spans="1:65" s="5" customFormat="1" ht="18" customHeight="1" thickBot="1">
      <c r="A491" s="11"/>
      <c r="B491" s="26"/>
      <c r="C491" s="16"/>
      <c r="D491" s="13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23"/>
      <c r="BM491" s="6"/>
    </row>
    <row r="492" spans="1:65" s="5" customFormat="1" ht="18" customHeight="1" thickBot="1">
      <c r="A492" s="11"/>
      <c r="B492" s="26"/>
      <c r="C492" s="16"/>
      <c r="D492" s="13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23"/>
      <c r="BM492" s="6"/>
    </row>
    <row r="493" spans="1:65" s="5" customFormat="1" ht="18" customHeight="1" thickBot="1">
      <c r="A493" s="11"/>
      <c r="B493" s="26"/>
      <c r="C493" s="16"/>
      <c r="D493" s="13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23"/>
      <c r="BM493" s="6"/>
    </row>
    <row r="494" spans="1:65" s="5" customFormat="1" ht="18" customHeight="1" thickBot="1">
      <c r="A494" s="11"/>
      <c r="B494" s="26"/>
      <c r="C494" s="16"/>
      <c r="D494" s="13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23"/>
      <c r="BM494" s="6"/>
    </row>
    <row r="495" spans="1:65" s="5" customFormat="1" ht="18" customHeight="1" thickBot="1">
      <c r="A495" s="11"/>
      <c r="B495" s="26"/>
      <c r="C495" s="16"/>
      <c r="D495" s="13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23"/>
      <c r="BM495" s="6"/>
    </row>
    <row r="496" spans="1:65" s="5" customFormat="1" ht="18" customHeight="1" thickBot="1">
      <c r="A496" s="11"/>
      <c r="B496" s="27"/>
      <c r="C496" s="16"/>
      <c r="D496" s="13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23"/>
      <c r="BM496" s="6"/>
    </row>
    <row r="497" spans="1:65" s="5" customFormat="1" ht="18" customHeight="1" thickBot="1">
      <c r="A497" s="11"/>
      <c r="B497" s="26"/>
      <c r="C497" s="16"/>
      <c r="D497" s="13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23"/>
      <c r="BM497" s="6"/>
    </row>
    <row r="498" spans="1:65" s="5" customFormat="1" ht="18" customHeight="1" thickBot="1">
      <c r="A498" s="11"/>
      <c r="B498" s="26"/>
      <c r="C498" s="16"/>
      <c r="D498" s="13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23"/>
      <c r="BM498" s="6"/>
    </row>
    <row r="499" spans="1:65" ht="18" customHeight="1" thickBot="1">
      <c r="A499" s="11"/>
      <c r="B499" s="26"/>
      <c r="C499" s="16"/>
      <c r="D499" s="13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23"/>
      <c r="BM499" s="6"/>
    </row>
    <row r="500" spans="1:65" ht="18" customHeight="1" thickBot="1">
      <c r="A500" s="11"/>
      <c r="B500" s="26"/>
      <c r="C500" s="16"/>
      <c r="D500" s="13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23"/>
      <c r="BM500" s="6"/>
    </row>
    <row r="501" spans="1:65" ht="18" customHeight="1" thickBot="1">
      <c r="A501" s="11"/>
      <c r="B501" s="26"/>
      <c r="C501" s="16"/>
      <c r="D501" s="13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23"/>
      <c r="BM501" s="6"/>
    </row>
    <row r="502" spans="1:65" ht="18" customHeight="1" thickBot="1">
      <c r="A502" s="11"/>
      <c r="B502" s="26"/>
      <c r="C502" s="16"/>
      <c r="D502" s="13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23"/>
      <c r="BM502" s="6"/>
    </row>
    <row r="503" spans="1:65" ht="18" customHeight="1" thickBot="1">
      <c r="A503" s="11"/>
      <c r="B503" s="26"/>
      <c r="C503" s="16"/>
      <c r="D503" s="13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23"/>
      <c r="BM503" s="6"/>
    </row>
    <row r="504" spans="1:65" ht="18" customHeight="1" thickBot="1">
      <c r="A504" s="11"/>
      <c r="B504" s="26"/>
      <c r="C504" s="16"/>
      <c r="D504" s="13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23"/>
      <c r="BM504" s="6"/>
    </row>
    <row r="505" spans="1:65" ht="18" customHeight="1" thickBot="1">
      <c r="A505" s="11"/>
      <c r="B505" s="26"/>
      <c r="C505" s="16"/>
      <c r="D505" s="13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23"/>
      <c r="BM505" s="6"/>
    </row>
    <row r="506" spans="1:65" s="5" customFormat="1" ht="18" customHeight="1" thickBot="1">
      <c r="A506" s="11"/>
      <c r="B506" s="26"/>
      <c r="C506" s="16"/>
      <c r="D506" s="13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23"/>
      <c r="BM506" s="6"/>
    </row>
    <row r="507" spans="1:65" s="5" customFormat="1" ht="18" customHeight="1" thickBot="1">
      <c r="A507" s="11"/>
      <c r="B507" s="26"/>
      <c r="C507" s="16"/>
      <c r="D507" s="13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23"/>
      <c r="BM507" s="6"/>
    </row>
    <row r="508" spans="1:65" s="5" customFormat="1" ht="18" customHeight="1" thickBot="1">
      <c r="A508" s="11"/>
      <c r="B508" s="26"/>
      <c r="C508" s="16"/>
      <c r="D508" s="13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23"/>
      <c r="BM508" s="6"/>
    </row>
    <row r="509" spans="1:65" s="5" customFormat="1" ht="18" customHeight="1" thickBot="1">
      <c r="A509" s="11"/>
      <c r="B509" s="26"/>
      <c r="C509" s="16"/>
      <c r="D509" s="13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23"/>
      <c r="BM509" s="6"/>
    </row>
    <row r="510" spans="1:65" s="5" customFormat="1" ht="18" customHeight="1" thickBot="1">
      <c r="A510" s="11"/>
      <c r="B510" s="26"/>
      <c r="C510" s="16"/>
      <c r="D510" s="13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23"/>
      <c r="BM510" s="6"/>
    </row>
    <row r="511" spans="1:65" s="5" customFormat="1" ht="18" customHeight="1" thickBot="1">
      <c r="A511" s="11"/>
      <c r="B511" s="26"/>
      <c r="C511" s="16"/>
      <c r="D511" s="13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23"/>
      <c r="BM511" s="6"/>
    </row>
    <row r="512" spans="1:65" s="5" customFormat="1" ht="18" customHeight="1" thickBot="1">
      <c r="A512" s="11"/>
      <c r="B512" s="26"/>
      <c r="C512" s="16"/>
      <c r="D512" s="13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23"/>
      <c r="BM512" s="6"/>
    </row>
    <row r="513" spans="1:65" ht="18" customHeight="1" thickBot="1">
      <c r="A513" s="11"/>
      <c r="B513" s="26"/>
      <c r="C513" s="16"/>
      <c r="D513" s="13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23"/>
      <c r="BM513" s="6"/>
    </row>
    <row r="514" spans="1:65" ht="18" customHeight="1" thickBot="1">
      <c r="A514" s="11"/>
      <c r="B514" s="26"/>
      <c r="C514" s="16"/>
      <c r="D514" s="13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23"/>
      <c r="BM514" s="6"/>
    </row>
    <row r="515" spans="1:65" ht="18" customHeight="1" thickBot="1">
      <c r="A515" s="11"/>
      <c r="B515" s="26"/>
      <c r="C515" s="16"/>
      <c r="D515" s="13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23"/>
      <c r="BM515" s="6"/>
    </row>
    <row r="516" spans="1:65" s="5" customFormat="1" ht="18" customHeight="1" thickBot="1">
      <c r="A516" s="11"/>
      <c r="B516" s="27"/>
      <c r="C516" s="16"/>
      <c r="D516" s="13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23"/>
      <c r="BM516" s="6"/>
    </row>
    <row r="517" spans="1:65" ht="18" customHeight="1" thickBot="1">
      <c r="A517" s="11"/>
      <c r="B517" s="26"/>
      <c r="C517" s="16"/>
      <c r="D517" s="13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23"/>
      <c r="BM517" s="6"/>
    </row>
    <row r="518" spans="1:65" s="5" customFormat="1" ht="18" customHeight="1" thickBot="1">
      <c r="A518" s="11"/>
      <c r="B518" s="26"/>
      <c r="C518" s="16"/>
      <c r="D518" s="13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23"/>
      <c r="BM518" s="6"/>
    </row>
    <row r="519" spans="1:65" ht="18" customHeight="1" thickBot="1">
      <c r="A519" s="11"/>
      <c r="B519" s="27"/>
      <c r="C519" s="16"/>
      <c r="D519" s="13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23"/>
      <c r="BM519" s="6"/>
    </row>
    <row r="520" spans="1:65" ht="18" customHeight="1" thickBot="1">
      <c r="A520" s="11"/>
      <c r="B520" s="26"/>
      <c r="C520" s="16"/>
      <c r="D520" s="13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23"/>
      <c r="BM520" s="6"/>
    </row>
    <row r="521" spans="1:65" ht="18" customHeight="1" thickBot="1">
      <c r="A521" s="11"/>
      <c r="B521" s="26"/>
      <c r="C521" s="16"/>
      <c r="D521" s="13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23"/>
      <c r="BM521" s="6"/>
    </row>
    <row r="522" spans="1:65" ht="18" customHeight="1" thickBot="1">
      <c r="A522" s="11"/>
      <c r="B522" s="26"/>
      <c r="C522" s="16"/>
      <c r="D522" s="13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23"/>
      <c r="BM522" s="6"/>
    </row>
    <row r="523" spans="1:65" ht="18" customHeight="1" thickBot="1">
      <c r="A523" s="11"/>
      <c r="B523" s="26"/>
      <c r="C523" s="16"/>
      <c r="D523" s="13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23"/>
      <c r="BM523" s="6"/>
    </row>
    <row r="524" spans="1:65" ht="18" customHeight="1" thickBot="1">
      <c r="A524" s="11"/>
      <c r="B524" s="26"/>
      <c r="C524" s="16"/>
      <c r="D524" s="13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23"/>
      <c r="BM524" s="6"/>
    </row>
    <row r="525" spans="1:65" ht="18" customHeight="1" thickBot="1">
      <c r="A525" s="11"/>
      <c r="B525" s="26"/>
      <c r="C525" s="16"/>
      <c r="D525" s="13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23"/>
      <c r="BM525" s="6"/>
    </row>
    <row r="526" spans="1:65" ht="18" customHeight="1" thickBot="1">
      <c r="A526" s="11"/>
      <c r="B526" s="26"/>
      <c r="C526" s="16"/>
      <c r="D526" s="13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23"/>
      <c r="BM526" s="6"/>
    </row>
    <row r="527" spans="1:65" ht="18" customHeight="1" thickBot="1">
      <c r="A527" s="11"/>
      <c r="B527" s="26"/>
      <c r="C527" s="16"/>
      <c r="D527" s="13"/>
      <c r="E527" s="2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23"/>
      <c r="BM527" s="6"/>
    </row>
    <row r="528" spans="1:65" ht="18" customHeight="1" thickBot="1">
      <c r="A528" s="11"/>
      <c r="B528" s="26"/>
      <c r="C528" s="16"/>
      <c r="D528" s="13"/>
      <c r="E528" s="2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23"/>
      <c r="BM528" s="6"/>
    </row>
    <row r="529" spans="1:65" ht="18" customHeight="1" thickBot="1">
      <c r="A529" s="11"/>
      <c r="B529" s="26"/>
      <c r="C529" s="16"/>
      <c r="D529" s="13"/>
      <c r="E529" s="2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23"/>
      <c r="BM529" s="6"/>
    </row>
    <row r="530" spans="1:65" ht="18" customHeight="1" thickBot="1">
      <c r="A530" s="11"/>
      <c r="B530" s="26"/>
      <c r="C530" s="16"/>
      <c r="D530" s="13"/>
      <c r="E530" s="2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23"/>
      <c r="BM530" s="6"/>
    </row>
    <row r="531" spans="1:65" ht="18" customHeight="1" thickBot="1">
      <c r="A531" s="11"/>
      <c r="B531" s="26"/>
      <c r="C531" s="16"/>
      <c r="D531" s="13"/>
      <c r="E531" s="2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23"/>
      <c r="BM531" s="6"/>
    </row>
    <row r="532" spans="1:65" ht="18" customHeight="1" thickBot="1">
      <c r="A532" s="11"/>
      <c r="B532" s="27"/>
      <c r="C532" s="16"/>
      <c r="D532" s="13"/>
      <c r="E532" s="2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23"/>
      <c r="BM532" s="6"/>
    </row>
    <row r="533" spans="1:65" ht="18" customHeight="1" thickBot="1">
      <c r="A533" s="11"/>
      <c r="B533" s="26"/>
      <c r="C533" s="16"/>
      <c r="D533" s="13"/>
      <c r="E533" s="2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23"/>
      <c r="BM533" s="6"/>
    </row>
    <row r="534" spans="1:65" ht="18" customHeight="1" thickBot="1">
      <c r="A534" s="11"/>
      <c r="B534" s="26"/>
      <c r="C534" s="16"/>
      <c r="D534" s="13"/>
      <c r="E534" s="2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23"/>
      <c r="BM534" s="6"/>
    </row>
    <row r="535" spans="1:65" ht="18" customHeight="1" thickBot="1">
      <c r="A535" s="11"/>
      <c r="B535" s="26"/>
      <c r="C535" s="16"/>
      <c r="D535" s="13"/>
      <c r="E535" s="2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23"/>
      <c r="BM535" s="6"/>
    </row>
    <row r="536" spans="1:65" ht="18" customHeight="1" thickBot="1">
      <c r="A536" s="11"/>
      <c r="B536" s="26"/>
      <c r="C536" s="16"/>
      <c r="D536" s="13"/>
      <c r="E536" s="2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23"/>
      <c r="BM536" s="6"/>
    </row>
    <row r="537" spans="1:65" ht="18" customHeight="1" thickBot="1">
      <c r="A537" s="11"/>
      <c r="B537" s="26"/>
      <c r="C537" s="16"/>
      <c r="D537" s="13"/>
      <c r="E537" s="2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23"/>
      <c r="BM537" s="6"/>
    </row>
    <row r="538" spans="1:65" s="5" customFormat="1" ht="18" customHeight="1" thickBot="1">
      <c r="A538" s="11"/>
      <c r="B538" s="26"/>
      <c r="C538" s="16"/>
      <c r="D538" s="13"/>
      <c r="E538" s="2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23"/>
      <c r="BM538" s="6"/>
    </row>
    <row r="539" spans="1:65" s="5" customFormat="1" ht="18" customHeight="1" thickBot="1">
      <c r="A539" s="11"/>
      <c r="B539" s="26"/>
      <c r="C539" s="16"/>
      <c r="D539" s="13"/>
      <c r="E539" s="2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23"/>
      <c r="BM539" s="6"/>
    </row>
    <row r="540" spans="1:65" s="5" customFormat="1" ht="18" customHeight="1" thickBot="1">
      <c r="A540" s="11"/>
      <c r="B540" s="26"/>
      <c r="C540" s="16"/>
      <c r="D540" s="13"/>
      <c r="E540" s="2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23"/>
      <c r="BM540" s="6"/>
    </row>
    <row r="541" spans="1:65" s="5" customFormat="1" ht="18" customHeight="1" thickBot="1">
      <c r="A541" s="11"/>
      <c r="B541" s="26"/>
      <c r="C541" s="16"/>
      <c r="D541" s="13"/>
      <c r="E541" s="2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23"/>
      <c r="BM541" s="6"/>
    </row>
    <row r="542" spans="1:65" ht="18" customHeight="1" thickBot="1">
      <c r="A542" s="11"/>
      <c r="B542" s="26"/>
      <c r="C542" s="16"/>
      <c r="D542" s="13"/>
      <c r="E542" s="2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23"/>
      <c r="BM542" s="6"/>
    </row>
    <row r="543" spans="1:65" ht="18" customHeight="1" thickBot="1">
      <c r="A543" s="11"/>
      <c r="B543" s="26"/>
      <c r="C543" s="16"/>
      <c r="D543" s="13"/>
      <c r="E543" s="2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23"/>
      <c r="BM543" s="6"/>
    </row>
    <row r="544" spans="1:65" ht="18" customHeight="1" thickBot="1">
      <c r="A544" s="11"/>
      <c r="B544" s="26"/>
      <c r="C544" s="16"/>
      <c r="D544" s="13"/>
      <c r="E544" s="2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23"/>
      <c r="BM544" s="6"/>
    </row>
    <row r="545" spans="1:65" ht="18" customHeight="1" thickBot="1">
      <c r="A545" s="11"/>
      <c r="B545" s="26"/>
      <c r="C545" s="16"/>
      <c r="D545" s="13"/>
      <c r="E545" s="2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23"/>
      <c r="BM545" s="6"/>
    </row>
    <row r="546" spans="1:65" ht="18" customHeight="1" thickBot="1">
      <c r="A546" s="11"/>
      <c r="B546" s="26"/>
      <c r="C546" s="16"/>
      <c r="D546" s="13"/>
      <c r="E546" s="2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23"/>
      <c r="BM546" s="6"/>
    </row>
    <row r="547" spans="1:65" ht="18" customHeight="1" thickBot="1">
      <c r="A547" s="11"/>
      <c r="B547" s="26"/>
      <c r="C547" s="16"/>
      <c r="D547" s="13"/>
      <c r="E547" s="2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23"/>
      <c r="BM547" s="6"/>
    </row>
    <row r="548" spans="1:65" ht="18" customHeight="1" thickBot="1">
      <c r="A548" s="11"/>
      <c r="B548" s="27"/>
      <c r="C548" s="16"/>
      <c r="D548" s="13"/>
      <c r="E548" s="2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23"/>
      <c r="BM548" s="6"/>
    </row>
    <row r="549" spans="1:65" ht="18" customHeight="1" thickBot="1">
      <c r="A549" s="11"/>
      <c r="B549" s="26"/>
      <c r="C549" s="16"/>
      <c r="D549" s="13"/>
      <c r="E549" s="2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23"/>
      <c r="BM549" s="6"/>
    </row>
    <row r="550" spans="1:65" ht="18" customHeight="1" thickBot="1">
      <c r="A550" s="11"/>
      <c r="B550" s="26"/>
      <c r="C550" s="16"/>
      <c r="D550" s="13"/>
      <c r="E550" s="2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23"/>
      <c r="BM550" s="6"/>
    </row>
    <row r="551" spans="1:65" ht="18" customHeight="1" thickBot="1">
      <c r="A551" s="11"/>
      <c r="B551" s="26"/>
      <c r="C551" s="16"/>
      <c r="D551" s="13"/>
      <c r="E551" s="2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23"/>
      <c r="BM551" s="6"/>
    </row>
    <row r="552" spans="1:65" ht="18" customHeight="1" thickBot="1">
      <c r="A552" s="11"/>
      <c r="B552" s="26"/>
      <c r="C552" s="16"/>
      <c r="D552" s="13"/>
      <c r="E552" s="2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23"/>
      <c r="BM552" s="6"/>
    </row>
    <row r="553" spans="1:65" ht="18" customHeight="1" thickBot="1">
      <c r="A553" s="11"/>
      <c r="B553" s="26"/>
      <c r="C553" s="16"/>
      <c r="D553" s="13"/>
      <c r="E553" s="2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23"/>
      <c r="BM553" s="6"/>
    </row>
    <row r="554" spans="1:65" ht="18" customHeight="1" thickBot="1">
      <c r="A554" s="11"/>
      <c r="B554" s="26"/>
      <c r="C554" s="16"/>
      <c r="D554" s="13"/>
      <c r="E554" s="2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23"/>
      <c r="BM554" s="6"/>
    </row>
    <row r="555" spans="1:65" ht="18" customHeight="1" thickBot="1">
      <c r="A555" s="11"/>
      <c r="B555" s="26"/>
      <c r="C555" s="16"/>
      <c r="D555" s="13"/>
      <c r="E555" s="2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23"/>
      <c r="BM555" s="6"/>
    </row>
    <row r="556" spans="1:65" ht="18" customHeight="1" thickBot="1">
      <c r="A556" s="11"/>
      <c r="B556" s="27"/>
      <c r="C556" s="16"/>
      <c r="D556" s="13"/>
      <c r="E556" s="2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23"/>
      <c r="BM556" s="6"/>
    </row>
    <row r="557" spans="1:65" s="5" customFormat="1" ht="18" customHeight="1" thickBot="1">
      <c r="A557" s="11"/>
      <c r="B557" s="29"/>
      <c r="C557" s="16"/>
      <c r="D557" s="13"/>
      <c r="E557" s="2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23"/>
      <c r="BM557" s="3"/>
    </row>
    <row r="558" spans="1:65" s="5" customFormat="1" ht="18" customHeight="1" thickBot="1">
      <c r="A558" s="11"/>
      <c r="B558" s="29"/>
      <c r="C558" s="16"/>
      <c r="D558" s="13"/>
      <c r="E558" s="2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23"/>
      <c r="BM558" s="3"/>
    </row>
    <row r="559" spans="1:65" s="5" customFormat="1" ht="18" customHeight="1" thickBot="1">
      <c r="A559" s="11"/>
      <c r="B559" s="29"/>
      <c r="C559" s="16"/>
      <c r="D559" s="13"/>
      <c r="E559" s="2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23"/>
      <c r="BM559" s="3"/>
    </row>
    <row r="560" spans="1:65" s="5" customFormat="1" ht="18" customHeight="1" thickBot="1">
      <c r="A560" s="11"/>
      <c r="B560" s="29"/>
      <c r="C560" s="21"/>
      <c r="D560" s="13"/>
      <c r="E560" s="2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23"/>
      <c r="BM560" s="6"/>
    </row>
    <row r="561" spans="1:65" s="5" customFormat="1" ht="18" customHeight="1" thickBot="1">
      <c r="A561" s="11"/>
      <c r="B561" s="29"/>
      <c r="C561" s="21"/>
      <c r="D561" s="13"/>
      <c r="E561" s="2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23"/>
      <c r="BM561" s="6"/>
    </row>
    <row r="562" spans="1:65" s="5" customFormat="1" ht="18" customHeight="1" thickBot="1">
      <c r="A562" s="11"/>
      <c r="B562" s="29"/>
      <c r="C562" s="21"/>
      <c r="D562" s="13"/>
      <c r="E562" s="2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23"/>
      <c r="BM562" s="6"/>
    </row>
    <row r="563" spans="1:65" s="5" customFormat="1" ht="18" customHeight="1" thickBot="1">
      <c r="A563" s="11"/>
      <c r="B563" s="29"/>
      <c r="C563" s="16"/>
      <c r="D563" s="13"/>
      <c r="E563" s="2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23"/>
      <c r="BM563" s="18"/>
    </row>
    <row r="564" spans="1:65" s="5" customFormat="1" ht="18" customHeight="1" thickBot="1">
      <c r="A564" s="11"/>
      <c r="B564" s="29"/>
      <c r="C564" s="16"/>
      <c r="D564" s="13"/>
      <c r="E564" s="2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23"/>
      <c r="BM564" s="3"/>
    </row>
    <row r="565" spans="1:65" s="5" customFormat="1" ht="18" customHeight="1" thickBot="1">
      <c r="A565" s="11"/>
      <c r="B565" s="29"/>
      <c r="C565" s="16"/>
      <c r="D565" s="13"/>
      <c r="E565" s="2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23"/>
      <c r="BM565" s="3"/>
    </row>
    <row r="566" spans="1:65" s="5" customFormat="1" ht="18" customHeight="1" thickBot="1">
      <c r="A566" s="11"/>
      <c r="B566" s="29"/>
      <c r="C566" s="16"/>
      <c r="D566" s="13"/>
      <c r="E566" s="2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23"/>
      <c r="BM566" s="3"/>
    </row>
    <row r="567" spans="1:65" s="5" customFormat="1" ht="18" customHeight="1" thickBot="1">
      <c r="A567" s="11"/>
      <c r="B567" s="29"/>
      <c r="C567" s="16"/>
      <c r="D567" s="13"/>
      <c r="E567" s="2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23"/>
      <c r="BM567" s="3"/>
    </row>
    <row r="568" spans="1:65" s="5" customFormat="1" ht="18" customHeight="1" thickBot="1">
      <c r="A568" s="11"/>
      <c r="B568" s="29"/>
      <c r="C568" s="16"/>
      <c r="D568" s="13"/>
      <c r="E568" s="2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23"/>
      <c r="BM568" s="3"/>
    </row>
    <row r="569" spans="1:65" s="5" customFormat="1" ht="18" customHeight="1" thickBot="1">
      <c r="A569" s="11"/>
      <c r="B569" s="29"/>
      <c r="C569" s="16"/>
      <c r="D569" s="13"/>
      <c r="E569" s="2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23"/>
      <c r="BM569" s="3"/>
    </row>
    <row r="570" spans="1:65" s="5" customFormat="1" ht="18" customHeight="1" thickBot="1">
      <c r="A570" s="11"/>
      <c r="B570" s="27"/>
      <c r="C570" s="16"/>
      <c r="D570" s="13"/>
      <c r="E570" s="2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23"/>
      <c r="BM570" s="3"/>
    </row>
    <row r="571" spans="1:65" s="5" customFormat="1" ht="18" customHeight="1" thickBot="1">
      <c r="A571" s="11"/>
      <c r="B571" s="27"/>
      <c r="C571" s="16"/>
      <c r="D571" s="13"/>
      <c r="E571" s="2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23"/>
      <c r="BM571" s="3"/>
    </row>
    <row r="572" spans="1:65" s="5" customFormat="1" ht="18" customHeight="1" thickBot="1">
      <c r="A572" s="11"/>
      <c r="B572" s="26"/>
      <c r="C572" s="16"/>
      <c r="D572" s="13"/>
      <c r="E572" s="2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23"/>
      <c r="BM572" s="6"/>
    </row>
    <row r="573" spans="1:65" s="5" customFormat="1" ht="18" customHeight="1" thickBot="1">
      <c r="A573" s="11"/>
      <c r="B573" s="29"/>
      <c r="C573" s="16"/>
      <c r="D573" s="13"/>
      <c r="E573" s="2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23"/>
      <c r="BM573" s="6"/>
    </row>
    <row r="574" spans="1:65" s="5" customFormat="1" ht="18" customHeight="1" thickBot="1">
      <c r="A574" s="11"/>
      <c r="B574" s="29"/>
      <c r="C574" s="16"/>
      <c r="D574" s="13"/>
      <c r="E574" s="2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23"/>
      <c r="BM574" s="6"/>
    </row>
    <row r="575" spans="1:65" s="5" customFormat="1" ht="18" customHeight="1" thickBot="1">
      <c r="A575" s="11"/>
      <c r="B575" s="29"/>
      <c r="C575" s="16"/>
      <c r="D575" s="13"/>
      <c r="E575" s="2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23"/>
      <c r="BM575" s="6"/>
    </row>
    <row r="576" spans="1:65" s="5" customFormat="1" ht="18" customHeight="1" thickBot="1">
      <c r="A576" s="11"/>
      <c r="B576" s="29"/>
      <c r="C576" s="16"/>
      <c r="D576" s="13"/>
      <c r="E576" s="2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23"/>
      <c r="BM576" s="3"/>
    </row>
    <row r="577" spans="1:65" s="5" customFormat="1" ht="18" customHeight="1" thickBot="1">
      <c r="A577" s="11"/>
      <c r="B577" s="29"/>
      <c r="C577" s="16"/>
      <c r="D577" s="13"/>
      <c r="E577" s="2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23"/>
      <c r="BM577" s="3"/>
    </row>
    <row r="578" spans="1:65" s="5" customFormat="1" ht="18" customHeight="1" thickBot="1">
      <c r="A578" s="11"/>
      <c r="B578" s="29"/>
      <c r="C578" s="16"/>
      <c r="D578" s="13"/>
      <c r="E578" s="2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23"/>
      <c r="BM578" s="3"/>
    </row>
    <row r="579" spans="1:65" s="5" customFormat="1" ht="18" customHeight="1" thickBot="1">
      <c r="A579" s="11"/>
      <c r="B579" s="27"/>
      <c r="C579" s="16"/>
      <c r="D579" s="13"/>
      <c r="E579" s="2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23"/>
      <c r="BM579" s="3"/>
    </row>
    <row r="580" spans="1:65" s="5" customFormat="1" ht="18" customHeight="1" thickBot="1">
      <c r="A580" s="11"/>
      <c r="B580" s="29"/>
      <c r="C580" s="16"/>
      <c r="D580" s="13"/>
      <c r="E580" s="2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23"/>
      <c r="BM580" s="6"/>
    </row>
    <row r="581" spans="1:65" s="5" customFormat="1" ht="18" customHeight="1" thickBot="1">
      <c r="A581" s="11"/>
      <c r="B581" s="29"/>
      <c r="C581" s="16"/>
      <c r="D581" s="13"/>
      <c r="E581" s="2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23"/>
      <c r="BM581" s="6"/>
    </row>
    <row r="582" spans="1:65" s="5" customFormat="1" ht="18" customHeight="1" thickBot="1">
      <c r="A582" s="11"/>
      <c r="B582" s="29"/>
      <c r="C582" s="16"/>
      <c r="D582" s="13"/>
      <c r="E582" s="2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23"/>
      <c r="BM582" s="6"/>
    </row>
    <row r="583" spans="1:65" s="5" customFormat="1" ht="18" customHeight="1" thickBot="1">
      <c r="A583" s="11"/>
      <c r="B583" s="29"/>
      <c r="C583" s="16"/>
      <c r="D583" s="13"/>
      <c r="E583" s="2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23"/>
      <c r="BM583" s="6"/>
    </row>
    <row r="584" spans="1:65" s="5" customFormat="1" ht="18" customHeight="1" thickBot="1">
      <c r="A584" s="11"/>
      <c r="B584" s="29"/>
      <c r="C584" s="16"/>
      <c r="D584" s="13"/>
      <c r="E584" s="2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23"/>
      <c r="BM584" s="6"/>
    </row>
    <row r="585" spans="1:65" s="5" customFormat="1" ht="18" customHeight="1" thickBot="1">
      <c r="A585" s="11"/>
      <c r="B585" s="29"/>
      <c r="C585" s="16"/>
      <c r="D585" s="13"/>
      <c r="E585" s="2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23"/>
      <c r="BM585" s="6"/>
    </row>
    <row r="586" spans="1:65" s="5" customFormat="1" ht="18" customHeight="1" thickBot="1">
      <c r="A586" s="11"/>
      <c r="B586" s="29"/>
      <c r="C586" s="16"/>
      <c r="D586" s="13"/>
      <c r="E586" s="2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23"/>
      <c r="BM586" s="6"/>
    </row>
    <row r="587" spans="1:65" s="5" customFormat="1" ht="18" customHeight="1" thickBot="1">
      <c r="A587" s="11"/>
      <c r="B587" s="29"/>
      <c r="C587" s="16"/>
      <c r="D587" s="13"/>
      <c r="E587" s="2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23"/>
      <c r="BM587" s="6"/>
    </row>
    <row r="588" spans="1:65" s="5" customFormat="1" ht="18" customHeight="1" thickBot="1">
      <c r="A588" s="11"/>
      <c r="B588" s="29"/>
      <c r="C588" s="16"/>
      <c r="D588" s="13"/>
      <c r="E588" s="2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23"/>
      <c r="BM588" s="6"/>
    </row>
    <row r="589" spans="1:65" s="5" customFormat="1" ht="18" customHeight="1" thickBot="1">
      <c r="A589" s="11"/>
      <c r="B589" s="29"/>
      <c r="C589" s="16"/>
      <c r="D589" s="13"/>
      <c r="E589" s="2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23"/>
      <c r="BM589" s="3"/>
    </row>
    <row r="590" spans="1:65" s="5" customFormat="1" ht="18" customHeight="1" thickBot="1">
      <c r="A590" s="11"/>
      <c r="B590" s="29"/>
      <c r="C590" s="16"/>
      <c r="D590" s="13"/>
      <c r="E590" s="2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23"/>
      <c r="BM590" s="3"/>
    </row>
    <row r="591" spans="1:65" s="5" customFormat="1" ht="18" customHeight="1" thickBot="1">
      <c r="A591" s="11"/>
      <c r="B591" s="29"/>
      <c r="C591" s="16"/>
      <c r="D591" s="13"/>
      <c r="E591" s="2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23"/>
      <c r="BM591" s="3"/>
    </row>
    <row r="592" spans="1:65" s="5" customFormat="1" ht="18" customHeight="1" thickBot="1">
      <c r="A592" s="11"/>
      <c r="B592" s="29"/>
      <c r="C592" s="16"/>
      <c r="D592" s="13"/>
      <c r="E592" s="2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23"/>
      <c r="BM592" s="3"/>
    </row>
    <row r="593" spans="1:65" s="5" customFormat="1" ht="18" customHeight="1" thickBot="1">
      <c r="A593" s="11"/>
      <c r="B593" s="29"/>
      <c r="C593" s="16"/>
      <c r="D593" s="13"/>
      <c r="E593" s="2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23"/>
      <c r="BM593" s="3"/>
    </row>
    <row r="594" spans="1:65" s="5" customFormat="1" ht="18" customHeight="1" thickBot="1">
      <c r="A594" s="11"/>
      <c r="B594" s="29"/>
      <c r="C594" s="16"/>
      <c r="D594" s="13"/>
      <c r="E594" s="2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23"/>
      <c r="BM594" s="3"/>
    </row>
    <row r="595" spans="1:65" s="5" customFormat="1" ht="18" customHeight="1" thickBot="1">
      <c r="A595" s="11"/>
      <c r="B595" s="30"/>
      <c r="C595" s="16"/>
      <c r="D595" s="13"/>
      <c r="E595" s="2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23"/>
      <c r="BM595" s="3"/>
    </row>
    <row r="596" spans="1:65" s="5" customFormat="1" ht="18" customHeight="1" thickBot="1">
      <c r="A596" s="11"/>
      <c r="B596" s="29"/>
      <c r="C596" s="16"/>
      <c r="D596" s="13"/>
      <c r="E596" s="2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23"/>
      <c r="BM596" s="3"/>
    </row>
    <row r="597" spans="1:65" s="5" customFormat="1" ht="18" customHeight="1" thickBot="1">
      <c r="A597" s="11"/>
      <c r="B597" s="29"/>
      <c r="C597" s="16"/>
      <c r="D597" s="13"/>
      <c r="E597" s="2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23"/>
      <c r="BM597" s="3"/>
    </row>
    <row r="598" spans="1:65" s="5" customFormat="1" ht="18" customHeight="1" thickBot="1">
      <c r="A598" s="11"/>
      <c r="B598" s="29"/>
      <c r="C598" s="16"/>
      <c r="D598" s="13"/>
      <c r="E598" s="2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23"/>
      <c r="BM598" s="3"/>
    </row>
    <row r="599" spans="1:65" s="5" customFormat="1" ht="18" customHeight="1" thickBot="1">
      <c r="A599" s="11"/>
      <c r="B599" s="29"/>
      <c r="C599" s="16"/>
      <c r="D599" s="13"/>
      <c r="E599" s="2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23"/>
      <c r="BM599" s="3"/>
    </row>
    <row r="600" spans="1:65" s="5" customFormat="1" ht="18" customHeight="1" thickBot="1">
      <c r="A600" s="11"/>
      <c r="B600" s="29"/>
      <c r="C600" s="16"/>
      <c r="D600" s="13"/>
      <c r="E600" s="2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23"/>
      <c r="BM600" s="6"/>
    </row>
    <row r="601" spans="1:65" s="5" customFormat="1" ht="18" customHeight="1" thickBot="1">
      <c r="A601" s="11"/>
      <c r="B601" s="29"/>
      <c r="C601" s="16"/>
      <c r="D601" s="13"/>
      <c r="E601" s="2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23"/>
      <c r="BM601" s="3"/>
    </row>
    <row r="602" spans="1:65" s="5" customFormat="1" ht="18" customHeight="1" thickBot="1">
      <c r="A602" s="11"/>
      <c r="B602" s="29"/>
      <c r="C602" s="16"/>
      <c r="D602" s="13"/>
      <c r="E602" s="2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23"/>
      <c r="BM602" s="3"/>
    </row>
    <row r="603" spans="1:65" s="5" customFormat="1" ht="18" customHeight="1" thickBot="1">
      <c r="A603" s="11"/>
      <c r="B603" s="29"/>
      <c r="C603" s="16"/>
      <c r="D603" s="13"/>
      <c r="E603" s="2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23"/>
      <c r="BM603" s="3"/>
    </row>
    <row r="604" spans="1:65" s="5" customFormat="1" ht="18" customHeight="1" thickBot="1">
      <c r="A604" s="11"/>
      <c r="B604" s="29"/>
      <c r="C604" s="16"/>
      <c r="D604" s="13"/>
      <c r="E604" s="2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23"/>
      <c r="BM604" s="3"/>
    </row>
    <row r="605" spans="1:65" s="5" customFormat="1" ht="18" customHeight="1" thickBot="1">
      <c r="A605" s="11"/>
      <c r="B605" s="29"/>
      <c r="C605" s="16"/>
      <c r="D605" s="13"/>
      <c r="E605" s="2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23"/>
      <c r="BM605" s="3"/>
    </row>
    <row r="606" spans="1:65" s="5" customFormat="1" ht="18" customHeight="1" thickBot="1">
      <c r="A606" s="11"/>
      <c r="B606" s="29"/>
      <c r="C606" s="16"/>
      <c r="D606" s="13"/>
      <c r="E606" s="2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23"/>
      <c r="BM606" s="6"/>
    </row>
    <row r="607" spans="1:65" s="5" customFormat="1" ht="18" customHeight="1" thickBot="1">
      <c r="A607" s="11"/>
      <c r="B607" s="29"/>
      <c r="C607" s="16"/>
      <c r="D607" s="13"/>
      <c r="E607" s="2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23"/>
      <c r="BM607" s="6"/>
    </row>
    <row r="608" spans="1:65" s="5" customFormat="1" ht="18" customHeight="1" thickBot="1">
      <c r="A608" s="11"/>
      <c r="B608" s="29"/>
      <c r="C608" s="16"/>
      <c r="D608" s="13"/>
      <c r="E608" s="2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23"/>
      <c r="BM608" s="3"/>
    </row>
    <row r="609" spans="1:65" s="5" customFormat="1" ht="18" customHeight="1" thickBot="1">
      <c r="A609" s="11"/>
      <c r="B609" s="29"/>
      <c r="C609" s="16"/>
      <c r="D609" s="13"/>
      <c r="E609" s="2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23"/>
      <c r="BM609" s="3"/>
    </row>
    <row r="610" spans="1:65" s="5" customFormat="1" ht="18" customHeight="1" thickBot="1">
      <c r="A610" s="11"/>
      <c r="B610" s="29"/>
      <c r="C610" s="16"/>
      <c r="D610" s="13"/>
      <c r="E610" s="2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23"/>
      <c r="BM610" s="3"/>
    </row>
    <row r="611" spans="1:65" s="5" customFormat="1" ht="18" customHeight="1" thickBot="1">
      <c r="A611" s="11"/>
      <c r="B611" s="29"/>
      <c r="C611" s="16"/>
      <c r="D611" s="13"/>
      <c r="E611" s="2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23"/>
      <c r="BM611" s="3"/>
    </row>
    <row r="612" spans="1:65" s="5" customFormat="1" ht="18" customHeight="1" thickBot="1">
      <c r="A612" s="11"/>
      <c r="B612" s="26"/>
      <c r="C612" s="16"/>
      <c r="D612" s="13"/>
      <c r="E612" s="2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23"/>
      <c r="BM612" s="3"/>
    </row>
    <row r="613" spans="1:65" s="5" customFormat="1" ht="18" customHeight="1" thickBot="1">
      <c r="A613" s="11"/>
      <c r="B613" s="26"/>
      <c r="C613" s="16"/>
      <c r="D613" s="13"/>
      <c r="E613" s="2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23"/>
      <c r="BM613" s="3"/>
    </row>
    <row r="614" spans="1:65" s="5" customFormat="1" ht="18" customHeight="1" thickBot="1">
      <c r="A614" s="11"/>
      <c r="B614" s="26"/>
      <c r="C614" s="16"/>
      <c r="D614" s="13"/>
      <c r="E614" s="2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23"/>
      <c r="BM614" s="3"/>
    </row>
    <row r="615" spans="1:65" s="5" customFormat="1" ht="18" customHeight="1" thickBot="1">
      <c r="A615" s="11"/>
      <c r="B615" s="26"/>
      <c r="C615" s="16"/>
      <c r="D615" s="13"/>
      <c r="E615" s="2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23"/>
      <c r="BM615" s="3"/>
    </row>
    <row r="616" spans="1:65" s="5" customFormat="1" ht="18" customHeight="1" thickBot="1">
      <c r="A616" s="11"/>
      <c r="B616" s="26"/>
      <c r="C616" s="16"/>
      <c r="D616" s="13"/>
      <c r="E616" s="2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23"/>
      <c r="BM616" s="6"/>
    </row>
    <row r="617" spans="1:65" s="5" customFormat="1" ht="18" customHeight="1" thickBot="1">
      <c r="A617" s="11"/>
      <c r="B617" s="26"/>
      <c r="C617" s="16"/>
      <c r="D617" s="13"/>
      <c r="E617" s="2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23"/>
      <c r="BM617" s="6"/>
    </row>
    <row r="618" spans="1:65" s="5" customFormat="1" ht="18" customHeight="1" thickBot="1">
      <c r="A618" s="11"/>
      <c r="B618" s="26"/>
      <c r="C618" s="16"/>
      <c r="D618" s="13"/>
      <c r="E618" s="2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23"/>
      <c r="BM618" s="6"/>
    </row>
    <row r="619" spans="1:65" s="5" customFormat="1" ht="18" customHeight="1" thickBot="1">
      <c r="A619" s="11"/>
      <c r="B619" s="26"/>
      <c r="C619" s="16"/>
      <c r="D619" s="13"/>
      <c r="E619" s="2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23"/>
      <c r="BM619" s="3"/>
    </row>
    <row r="620" spans="1:65" s="5" customFormat="1" ht="18" customHeight="1" thickBot="1">
      <c r="A620" s="11"/>
      <c r="B620" s="26"/>
      <c r="C620" s="16"/>
      <c r="D620" s="13"/>
      <c r="E620" s="2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23"/>
      <c r="BM620" s="3"/>
    </row>
    <row r="621" spans="1:65" s="5" customFormat="1" ht="18" customHeight="1" thickBot="1">
      <c r="A621" s="11"/>
      <c r="B621" s="26"/>
      <c r="C621" s="16"/>
      <c r="D621" s="13"/>
      <c r="E621" s="2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23"/>
      <c r="BM621" s="3"/>
    </row>
    <row r="622" spans="1:65" s="5" customFormat="1" ht="18" customHeight="1" thickBot="1">
      <c r="A622" s="11"/>
      <c r="B622" s="26"/>
      <c r="C622" s="16"/>
      <c r="D622" s="13"/>
      <c r="E622" s="2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23"/>
      <c r="BM622" s="3"/>
    </row>
    <row r="623" spans="1:65" s="5" customFormat="1" ht="18" customHeight="1" thickBot="1">
      <c r="A623" s="11"/>
      <c r="B623" s="26"/>
      <c r="C623" s="16"/>
      <c r="D623" s="13"/>
      <c r="E623" s="2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23"/>
      <c r="BM623" s="3"/>
    </row>
    <row r="624" spans="1:65" s="5" customFormat="1" ht="18" customHeight="1" thickBot="1">
      <c r="A624" s="11"/>
      <c r="B624" s="26"/>
      <c r="C624" s="16"/>
      <c r="D624" s="13"/>
      <c r="E624" s="2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23"/>
      <c r="BM624" s="3"/>
    </row>
    <row r="625" spans="1:65" s="5" customFormat="1" ht="18" customHeight="1" thickBot="1">
      <c r="A625" s="11"/>
      <c r="B625" s="12"/>
      <c r="C625" s="16"/>
      <c r="D625" s="13"/>
      <c r="E625" s="2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23"/>
      <c r="BM625" s="3"/>
    </row>
    <row r="626" spans="1:65" s="5" customFormat="1" ht="18" customHeight="1" thickBot="1">
      <c r="A626" s="11"/>
      <c r="B626" s="12"/>
      <c r="C626" s="16"/>
      <c r="D626" s="13"/>
      <c r="E626" s="2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23"/>
      <c r="BM626" s="6"/>
    </row>
    <row r="627" spans="1:65" s="5" customFormat="1" ht="18" customHeight="1" thickBot="1">
      <c r="A627" s="11"/>
      <c r="B627" s="12"/>
      <c r="C627" s="16"/>
      <c r="D627" s="13"/>
      <c r="E627" s="2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23"/>
      <c r="BM627" s="3"/>
    </row>
    <row r="628" spans="1:65" s="5" customFormat="1" ht="18" customHeight="1" thickBot="1">
      <c r="A628" s="11"/>
      <c r="B628" s="12"/>
      <c r="C628" s="16"/>
      <c r="D628" s="13"/>
      <c r="E628" s="2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23"/>
      <c r="BM628" s="3"/>
    </row>
    <row r="629" spans="1:65" s="5" customFormat="1" ht="18" customHeight="1" thickBot="1">
      <c r="A629" s="11"/>
      <c r="B629" s="12"/>
      <c r="C629" s="16"/>
      <c r="D629" s="13"/>
      <c r="E629" s="2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23"/>
      <c r="BM629" s="3"/>
    </row>
    <row r="630" spans="1:65" s="5" customFormat="1" ht="18" customHeight="1" thickBot="1">
      <c r="A630" s="11"/>
      <c r="B630" s="12"/>
      <c r="C630" s="16"/>
      <c r="D630" s="13"/>
      <c r="E630" s="2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23"/>
      <c r="BM630" s="3"/>
    </row>
    <row r="631" spans="1:65" s="5" customFormat="1" ht="18" customHeight="1" thickBot="1">
      <c r="A631" s="11"/>
      <c r="B631" s="12"/>
      <c r="C631" s="16"/>
      <c r="D631" s="13"/>
      <c r="E631" s="2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23"/>
      <c r="BM631" s="3"/>
    </row>
    <row r="632" spans="1:65" s="5" customFormat="1" ht="18" customHeight="1" thickBot="1">
      <c r="A632" s="11"/>
      <c r="B632" s="12"/>
      <c r="C632" s="16"/>
      <c r="D632" s="13"/>
      <c r="E632" s="2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23"/>
      <c r="BM632" s="3"/>
    </row>
    <row r="633" spans="1:65" s="5" customFormat="1" ht="18" customHeight="1" thickBot="1">
      <c r="A633" s="11"/>
      <c r="B633" s="12"/>
      <c r="C633" s="16"/>
      <c r="D633" s="13"/>
      <c r="E633" s="2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23"/>
      <c r="BM633" s="3"/>
    </row>
    <row r="634" spans="1:65" s="5" customFormat="1" ht="18" customHeight="1" thickBot="1">
      <c r="A634" s="11"/>
      <c r="B634" s="12"/>
      <c r="C634" s="16"/>
      <c r="D634" s="13"/>
      <c r="E634" s="2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23"/>
      <c r="BM634" s="3"/>
    </row>
    <row r="635" spans="1:65" s="5" customFormat="1" ht="18" customHeight="1" thickBot="1">
      <c r="A635" s="11"/>
      <c r="B635" s="12"/>
      <c r="C635" s="16"/>
      <c r="D635" s="13"/>
      <c r="E635" s="2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23"/>
      <c r="BM635" s="3"/>
    </row>
    <row r="636" spans="1:65" s="5" customFormat="1" ht="18" customHeight="1" thickBot="1">
      <c r="A636" s="11"/>
      <c r="B636" s="12"/>
      <c r="C636" s="16"/>
      <c r="D636" s="13"/>
      <c r="E636" s="2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23"/>
      <c r="BM636" s="3"/>
    </row>
    <row r="637" spans="1:65" s="5" customFormat="1" ht="18" customHeight="1" thickBot="1">
      <c r="A637" s="11"/>
      <c r="B637" s="12"/>
      <c r="C637" s="16"/>
      <c r="D637" s="13"/>
      <c r="E637" s="2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23"/>
      <c r="BM637" s="3"/>
    </row>
    <row r="638" spans="1:65" s="5" customFormat="1" ht="18" customHeight="1" thickBot="1">
      <c r="A638" s="11"/>
      <c r="B638" s="12"/>
      <c r="C638" s="16"/>
      <c r="D638" s="13"/>
      <c r="E638" s="2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23"/>
      <c r="BM638" s="3"/>
    </row>
    <row r="639" spans="1:65" s="5" customFormat="1" ht="18" customHeight="1" thickBot="1">
      <c r="A639" s="11"/>
      <c r="B639" s="12"/>
      <c r="C639" s="16"/>
      <c r="D639" s="13"/>
      <c r="E639" s="2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23"/>
      <c r="BM639" s="3"/>
    </row>
    <row r="640" spans="1:65" s="5" customFormat="1" ht="18" customHeight="1" thickBot="1">
      <c r="A640" s="11"/>
      <c r="B640" s="12"/>
      <c r="C640" s="16"/>
      <c r="D640" s="13"/>
      <c r="E640" s="2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23"/>
      <c r="BM640" s="3"/>
    </row>
    <row r="641" spans="1:65" s="5" customFormat="1" ht="18" customHeight="1" thickBot="1">
      <c r="A641" s="11"/>
      <c r="B641" s="12"/>
      <c r="C641" s="16"/>
      <c r="D641" s="13"/>
      <c r="E641" s="2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23"/>
      <c r="BM641" s="3"/>
    </row>
    <row r="642" spans="1:65" s="5" customFormat="1" ht="18" customHeight="1" thickBot="1">
      <c r="A642" s="11"/>
      <c r="B642" s="12"/>
      <c r="C642" s="16"/>
      <c r="D642" s="13"/>
      <c r="E642" s="2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23"/>
      <c r="BM642" s="6"/>
    </row>
    <row r="643" spans="1:65" s="5" customFormat="1" ht="18" customHeight="1" thickBot="1">
      <c r="A643" s="11"/>
      <c r="B643" s="12"/>
      <c r="C643" s="16"/>
      <c r="D643" s="13"/>
      <c r="E643" s="2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23"/>
      <c r="BM643" s="3"/>
    </row>
    <row r="644" spans="1:65" s="5" customFormat="1" ht="18" customHeight="1" thickBot="1">
      <c r="A644" s="11"/>
      <c r="B644" s="12"/>
      <c r="C644" s="16"/>
      <c r="D644" s="13"/>
      <c r="E644" s="2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23"/>
      <c r="BM644" s="3"/>
    </row>
    <row r="645" spans="1:65" s="5" customFormat="1" ht="18" customHeight="1" thickBot="1">
      <c r="A645" s="11"/>
      <c r="B645" s="12"/>
      <c r="C645" s="16"/>
      <c r="D645" s="13"/>
      <c r="E645" s="2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23"/>
      <c r="BM645" s="3"/>
    </row>
    <row r="646" spans="1:65" s="5" customFormat="1" ht="18" customHeight="1" thickBot="1">
      <c r="A646" s="11"/>
      <c r="B646" s="12"/>
      <c r="C646" s="16"/>
      <c r="D646" s="13"/>
      <c r="E646" s="2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23"/>
      <c r="BM646" s="3"/>
    </row>
    <row r="647" spans="1:65" s="5" customFormat="1" ht="18" customHeight="1" thickBot="1">
      <c r="A647" s="11"/>
      <c r="B647" s="12"/>
      <c r="C647" s="16"/>
      <c r="D647" s="13"/>
      <c r="E647" s="2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23"/>
      <c r="BM647" s="3"/>
    </row>
    <row r="648" spans="1:65" s="5" customFormat="1" ht="18" customHeight="1" thickBot="1">
      <c r="A648" s="11"/>
      <c r="B648" s="12"/>
      <c r="C648" s="16"/>
      <c r="D648" s="13"/>
      <c r="E648" s="2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23"/>
      <c r="BM648" s="3"/>
    </row>
    <row r="649" spans="1:65" s="5" customFormat="1" ht="18" customHeight="1" thickBot="1">
      <c r="A649" s="11"/>
      <c r="B649" s="12"/>
      <c r="C649" s="16"/>
      <c r="D649" s="13"/>
      <c r="E649" s="2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23"/>
      <c r="BM649" s="3"/>
    </row>
    <row r="650" spans="1:65" s="5" customFormat="1" ht="18" customHeight="1" thickBot="1">
      <c r="A650" s="11"/>
      <c r="B650" s="12"/>
      <c r="C650" s="16"/>
      <c r="D650" s="13"/>
      <c r="E650" s="2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23"/>
      <c r="BM650" s="3"/>
    </row>
    <row r="651" spans="1:65" s="5" customFormat="1" ht="18" customHeight="1" thickBot="1">
      <c r="A651" s="11"/>
      <c r="B651" s="12"/>
      <c r="C651" s="16"/>
      <c r="D651" s="13"/>
      <c r="E651" s="2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23"/>
      <c r="BM651" s="3"/>
    </row>
    <row r="652" spans="1:65" s="5" customFormat="1" ht="18" customHeight="1" thickBot="1">
      <c r="A652" s="11"/>
      <c r="B652" s="12"/>
      <c r="C652" s="16"/>
      <c r="D652" s="13"/>
      <c r="E652" s="2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23"/>
      <c r="BM652" s="3"/>
    </row>
    <row r="653" spans="1:65" s="5" customFormat="1" ht="18" customHeight="1" thickBot="1">
      <c r="A653" s="11"/>
      <c r="B653" s="12"/>
      <c r="C653" s="16"/>
      <c r="D653" s="13"/>
      <c r="E653" s="2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23"/>
      <c r="BM653" s="3"/>
    </row>
    <row r="654" spans="1:65" s="5" customFormat="1" ht="18" customHeight="1" thickBot="1">
      <c r="A654" s="11"/>
      <c r="B654" s="12"/>
      <c r="C654" s="16"/>
      <c r="D654" s="13"/>
      <c r="E654" s="2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23"/>
      <c r="BM654" s="3"/>
    </row>
    <row r="655" spans="1:65" s="5" customFormat="1" ht="18" customHeight="1" thickBot="1">
      <c r="A655" s="11"/>
      <c r="B655" s="12"/>
      <c r="C655" s="16"/>
      <c r="D655" s="13"/>
      <c r="E655" s="2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23"/>
      <c r="BM655" s="3"/>
    </row>
    <row r="656" spans="1:65" s="5" customFormat="1" ht="18" customHeight="1" thickBot="1">
      <c r="A656" s="11"/>
      <c r="B656" s="12"/>
      <c r="C656" s="16"/>
      <c r="D656" s="13"/>
      <c r="E656" s="2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23"/>
      <c r="BM656" s="3"/>
    </row>
    <row r="657" spans="1:65" s="5" customFormat="1" ht="18" customHeight="1" thickBot="1">
      <c r="A657" s="11"/>
      <c r="B657" s="12"/>
      <c r="C657" s="16"/>
      <c r="D657" s="13"/>
      <c r="E657" s="2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23"/>
      <c r="BM657" s="3"/>
    </row>
    <row r="658" spans="1:65" s="5" customFormat="1" ht="18" customHeight="1" thickBot="1">
      <c r="A658" s="11"/>
      <c r="B658" s="12"/>
      <c r="C658" s="16"/>
      <c r="D658" s="14"/>
      <c r="E658" s="2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23"/>
      <c r="BM658" s="3"/>
    </row>
    <row r="663" spans="1:65" ht="15.95" customHeight="1">
      <c r="A663" s="19" t="s">
        <v>5</v>
      </c>
      <c r="B663" s="20"/>
    </row>
  </sheetData>
  <phoneticPr fontId="4" type="noConversion"/>
  <conditionalFormatting sqref="D2:D658">
    <cfRule type="cellIs" dxfId="1" priority="3" operator="equal">
      <formula>1</formula>
    </cfRule>
  </conditionalFormatting>
  <conditionalFormatting sqref="E2:BK658">
    <cfRule type="cellIs" dxfId="0" priority="2" operator="equal">
      <formula>6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CR-CYCLISME</cp:lastModifiedBy>
  <cp:revision>16</cp:revision>
  <cp:lastPrinted>2016-04-26T10:52:04Z</cp:lastPrinted>
  <dcterms:created xsi:type="dcterms:W3CDTF">2009-04-16T11:32:48Z</dcterms:created>
  <dcterms:modified xsi:type="dcterms:W3CDTF">2025-07-28T09:32:11Z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