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CHANTAL\LOISIR\2026\"/>
    </mc:Choice>
  </mc:AlternateContent>
  <xr:revisionPtr revIDLastSave="0" documentId="13_ncr:1_{DD558699-8A5A-4372-87C5-1DFE8650214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2026" sheetId="1" r:id="rId1"/>
  </sheets>
  <definedNames>
    <definedName name="_xlnm._FilterDatabase" localSheetId="0">'2026'!$A$1:$AY$208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X33" i="1" l="1"/>
  <c r="AX52" i="1"/>
  <c r="AX91" i="1"/>
  <c r="AX140" i="1"/>
  <c r="AX155" i="1"/>
  <c r="AX126" i="1"/>
  <c r="AX10" i="1"/>
  <c r="AX152" i="1"/>
  <c r="AX32" i="1"/>
  <c r="AX13" i="1"/>
  <c r="AX4" i="1"/>
  <c r="AX103" i="1"/>
  <c r="AX111" i="1"/>
  <c r="AX68" i="1"/>
  <c r="AX130" i="1"/>
  <c r="AX118" i="1"/>
  <c r="AX104" i="1" l="1"/>
  <c r="AX93" i="1"/>
  <c r="AX56" i="1"/>
  <c r="AX35" i="1"/>
  <c r="AX156" i="1"/>
  <c r="AX95" i="1"/>
  <c r="AX64" i="1"/>
  <c r="AX18" i="1"/>
  <c r="AX148" i="1"/>
  <c r="AX146" i="1"/>
  <c r="AX138" i="1"/>
  <c r="AX50" i="1"/>
  <c r="AX28" i="1"/>
  <c r="AX6" i="1"/>
  <c r="AX151" i="1"/>
  <c r="AX63" i="1"/>
  <c r="AX62" i="1"/>
  <c r="AX59" i="1"/>
  <c r="AX37" i="1"/>
  <c r="AX9" i="1"/>
  <c r="AX153" i="1"/>
  <c r="AX150" i="1"/>
  <c r="AX147" i="1"/>
  <c r="AX143" i="1"/>
  <c r="AX109" i="1"/>
  <c r="AX108" i="1"/>
  <c r="AX97" i="1"/>
  <c r="AX92" i="1"/>
  <c r="AX87" i="1"/>
  <c r="AX77" i="1"/>
  <c r="AX71" i="1"/>
  <c r="AX66" i="1"/>
  <c r="AX61" i="1"/>
  <c r="AX58" i="1"/>
  <c r="AX23" i="1"/>
  <c r="AX12" i="1"/>
  <c r="AX162" i="1"/>
  <c r="AX137" i="1"/>
  <c r="AX128" i="1"/>
  <c r="AX116" i="1"/>
  <c r="AX110" i="1"/>
  <c r="AX102" i="1"/>
  <c r="AX84" i="1"/>
  <c r="AX83" i="1"/>
  <c r="AX82" i="1"/>
  <c r="AX78" i="1"/>
  <c r="AX48" i="1"/>
  <c r="AX5" i="1"/>
  <c r="AX38" i="1"/>
  <c r="AX98" i="1"/>
  <c r="AX86" i="1"/>
  <c r="AX21" i="1"/>
  <c r="AX163" i="1"/>
  <c r="AX161" i="1"/>
  <c r="AX159" i="1"/>
  <c r="AX145" i="1"/>
  <c r="AX122" i="1"/>
  <c r="AX80" i="1"/>
  <c r="AX76" i="1"/>
  <c r="AX55" i="1"/>
  <c r="AX45" i="1"/>
  <c r="AX26" i="1"/>
  <c r="AX24" i="1"/>
  <c r="AX132" i="1"/>
  <c r="AX88" i="1"/>
  <c r="AX81" i="1"/>
  <c r="AX17" i="1"/>
  <c r="AX142" i="1"/>
  <c r="AX114" i="1"/>
  <c r="AX164" i="1"/>
  <c r="AX70" i="1"/>
  <c r="AX30" i="1"/>
  <c r="AX15" i="1"/>
  <c r="AX79" i="1"/>
  <c r="AX121" i="1"/>
  <c r="AX7" i="1"/>
  <c r="AX165" i="1"/>
  <c r="AX141" i="1"/>
  <c r="AX129" i="1"/>
  <c r="AX125" i="1"/>
  <c r="AX120" i="1"/>
  <c r="AX115" i="1"/>
  <c r="AX107" i="1"/>
  <c r="AX105" i="1"/>
  <c r="AX101" i="1"/>
  <c r="AX100" i="1"/>
  <c r="AX99" i="1"/>
  <c r="AX47" i="1"/>
  <c r="AX42" i="1"/>
  <c r="AX36" i="1"/>
  <c r="AX31" i="1"/>
  <c r="AX25" i="1"/>
  <c r="AX3" i="1"/>
  <c r="AX16" i="1"/>
  <c r="AX57" i="1"/>
  <c r="AX39" i="1"/>
  <c r="AX106" i="1"/>
  <c r="AX75" i="1"/>
  <c r="AX74" i="1"/>
  <c r="AX20" i="1"/>
  <c r="AX51" i="1"/>
  <c r="AX136" i="1"/>
  <c r="AX119" i="1"/>
  <c r="AX158" i="1"/>
  <c r="AX73" i="1"/>
  <c r="AX124" i="1"/>
  <c r="AX89" i="1"/>
  <c r="AX85" i="1"/>
  <c r="AX41" i="1"/>
  <c r="AX29" i="1"/>
  <c r="AX134" i="1"/>
  <c r="AX160" i="1"/>
  <c r="AX69" i="1"/>
  <c r="AX90" i="1"/>
  <c r="AX131" i="1"/>
  <c r="AX154" i="1"/>
  <c r="AX135" i="1"/>
  <c r="AX123" i="1"/>
  <c r="AX14" i="1"/>
  <c r="AX34" i="1"/>
  <c r="AX96" i="1"/>
  <c r="AX94" i="1"/>
  <c r="AX113" i="1"/>
  <c r="AX67" i="1"/>
  <c r="AX157" i="1"/>
  <c r="AX8" i="1"/>
  <c r="AX65" i="1"/>
  <c r="AX149" i="1"/>
  <c r="AX144" i="1"/>
  <c r="AX139" i="1"/>
  <c r="AX72" i="1"/>
  <c r="AX46" i="1"/>
  <c r="AX43" i="1"/>
  <c r="AX127" i="1"/>
  <c r="AX117" i="1"/>
  <c r="AX112" i="1"/>
  <c r="AX27" i="1"/>
  <c r="AX54" i="1"/>
  <c r="AX133" i="1"/>
  <c r="AX49" i="1"/>
  <c r="AX44" i="1"/>
  <c r="AX40" i="1"/>
  <c r="AX22" i="1"/>
  <c r="AX19" i="1"/>
  <c r="AX11" i="1"/>
  <c r="AX60" i="1"/>
  <c r="AX53" i="1"/>
  <c r="AX202" i="1" l="1"/>
  <c r="AX203" i="1"/>
  <c r="AX204" i="1"/>
  <c r="AX205" i="1"/>
  <c r="AX206" i="1"/>
  <c r="AX207" i="1"/>
  <c r="AX208" i="1"/>
</calcChain>
</file>

<file path=xl/sharedStrings.xml><?xml version="1.0" encoding="utf-8"?>
<sst xmlns="http://schemas.openxmlformats.org/spreadsheetml/2006/main" count="571" uniqueCount="314">
  <si>
    <t>Noms Prénoms</t>
  </si>
  <si>
    <t>Club</t>
  </si>
  <si>
    <t>Catégorie</t>
  </si>
  <si>
    <t>TOTAL</t>
  </si>
  <si>
    <t>OBSERVATIONS</t>
  </si>
  <si>
    <t>Epreuves Open 3</t>
  </si>
  <si>
    <t>Victoires</t>
  </si>
  <si>
    <t>Epreuves Extérieures</t>
  </si>
  <si>
    <t>GE</t>
  </si>
  <si>
    <t>A1</t>
  </si>
  <si>
    <t>CC Yonne Nord</t>
  </si>
  <si>
    <t>Ile de France</t>
  </si>
  <si>
    <t>A3</t>
  </si>
  <si>
    <t>RAIMBAULT Olivier</t>
  </si>
  <si>
    <t>VTT Cyclo Diges Puisaye</t>
  </si>
  <si>
    <t>A4</t>
  </si>
  <si>
    <t>BEVRE Jérémy</t>
  </si>
  <si>
    <t>DOIT Gilles</t>
  </si>
  <si>
    <t>Centre Val de Loire</t>
  </si>
  <si>
    <t>CORDIN Simon</t>
  </si>
  <si>
    <t>DRUJON Mathieu</t>
  </si>
  <si>
    <r>
      <rPr>
        <sz val="12"/>
        <rFont val="Arial"/>
        <family val="2"/>
      </rPr>
      <t>28/02 - St Martin d'Ordon - A1-A2 /</t>
    </r>
    <r>
      <rPr>
        <sz val="12"/>
        <color rgb="FF00509C"/>
        <rFont val="Arial"/>
        <family val="2"/>
      </rPr>
      <t xml:space="preserve"> </t>
    </r>
    <r>
      <rPr>
        <sz val="12"/>
        <color rgb="FF0074DE"/>
        <rFont val="Arial"/>
        <family val="2"/>
      </rPr>
      <t>A3-A4</t>
    </r>
  </si>
  <si>
    <t>DUBOIIS Alexandre</t>
  </si>
  <si>
    <t>COLLIN David</t>
  </si>
  <si>
    <t>BELAIR Maxime</t>
  </si>
  <si>
    <t>BOURGOIN Quentin</t>
  </si>
  <si>
    <t>GOY Franck</t>
  </si>
  <si>
    <t>Remontée dès le 1er point Access marqué</t>
  </si>
  <si>
    <r>
      <rPr>
        <sz val="12"/>
        <rFont val="Arial"/>
        <family val="2"/>
      </rPr>
      <t>8/03 - Prix des 3 Communes - A2-A3 /</t>
    </r>
    <r>
      <rPr>
        <sz val="12"/>
        <color rgb="FF00509C"/>
        <rFont val="Arial"/>
        <family val="2"/>
      </rPr>
      <t xml:space="preserve"> </t>
    </r>
    <r>
      <rPr>
        <sz val="12"/>
        <color rgb="FF0074DE"/>
        <rFont val="Arial"/>
        <family val="2"/>
      </rPr>
      <t>A4</t>
    </r>
  </si>
  <si>
    <t>CABAUD Benjamin</t>
  </si>
  <si>
    <t>VC Dolois</t>
  </si>
  <si>
    <t>A2</t>
  </si>
  <si>
    <t>SOUST Kévin</t>
  </si>
  <si>
    <t>ARA</t>
  </si>
  <si>
    <t>PEREZ Mathieu</t>
  </si>
  <si>
    <t>MONTAGNAC Thomas</t>
  </si>
  <si>
    <t>Jura Dolois</t>
  </si>
  <si>
    <t>MOYSE Etienne-Marie</t>
  </si>
  <si>
    <t>Team Geneuille</t>
  </si>
  <si>
    <t>SIMON Frédéric</t>
  </si>
  <si>
    <t>VC Morteau Montbenoit</t>
  </si>
  <si>
    <t>CONSTANT Olivier</t>
  </si>
  <si>
    <t>ROY Régis</t>
  </si>
  <si>
    <t>Jura Cyclisme</t>
  </si>
  <si>
    <t>ROUSSEAU Philippe</t>
  </si>
  <si>
    <t>ACB</t>
  </si>
  <si>
    <t>COURDIER Alban</t>
  </si>
  <si>
    <t>EC Quingey</t>
  </si>
  <si>
    <t>FOLLIAT Romain</t>
  </si>
  <si>
    <t>Team des Salines</t>
  </si>
  <si>
    <t>8/03 - Prix des 3 Communes - Open 3-A1</t>
  </si>
  <si>
    <r>
      <t xml:space="preserve">14/03 - Charbuy - A1-A2 / </t>
    </r>
    <r>
      <rPr>
        <sz val="12"/>
        <color rgb="FF00509C"/>
        <rFont val="Arial"/>
        <family val="2"/>
      </rPr>
      <t>A3-A4</t>
    </r>
  </si>
  <si>
    <t>A1/O3</t>
  </si>
  <si>
    <t>Open 3 à compter du 16/03</t>
  </si>
  <si>
    <t>BANTQUIN Frédéric</t>
  </si>
  <si>
    <t>Access 2 à compter du 16/03</t>
  </si>
  <si>
    <t>TRIADOU Julien</t>
  </si>
  <si>
    <t>Club Neutre</t>
  </si>
  <si>
    <t>FOUCHER Sébastien</t>
  </si>
  <si>
    <t>MONTEVERDI Fabrice</t>
  </si>
  <si>
    <t>A3/A2</t>
  </si>
  <si>
    <r>
      <t xml:space="preserve">22/03 - Prix de Verze - A1-A2 /    </t>
    </r>
    <r>
      <rPr>
        <sz val="12"/>
        <color rgb="FF007BB8"/>
        <rFont val="Arial"/>
        <family val="2"/>
      </rPr>
      <t>A3-A4</t>
    </r>
  </si>
  <si>
    <t>LEBON Brieg</t>
  </si>
  <si>
    <t>Cyclo San Martinois</t>
  </si>
  <si>
    <t>Open 3 à compter du 23/03 (U19)</t>
  </si>
  <si>
    <t>CHARBONNEL Arthur</t>
  </si>
  <si>
    <t>LIGUORI Julien</t>
  </si>
  <si>
    <t>BERARD Jean-Philippe</t>
  </si>
  <si>
    <t>Creusot Vélo Sport</t>
  </si>
  <si>
    <t>TEIXEIRA Fabien</t>
  </si>
  <si>
    <t>REGEASE Jérôme</t>
  </si>
  <si>
    <t>OLEJNIK Sylvain</t>
  </si>
  <si>
    <t>SC Arinthod</t>
  </si>
  <si>
    <t>PRONCHERY Mickaël</t>
  </si>
  <si>
    <t>EC Marcigny</t>
  </si>
  <si>
    <r>
      <t xml:space="preserve">29/03 - Liesle - A1-A2 / </t>
    </r>
    <r>
      <rPr>
        <sz val="12"/>
        <color rgb="FF00509C"/>
        <rFont val="Arial"/>
        <family val="2"/>
      </rPr>
      <t>A3-A4</t>
    </r>
  </si>
  <si>
    <t>LABOUS Quentin</t>
  </si>
  <si>
    <t>Besançon Racing Club</t>
  </si>
  <si>
    <t>Open 3 à compter du 30/03 (Open 3 en 2025)</t>
  </si>
  <si>
    <t>GAULIARD Thomas</t>
  </si>
  <si>
    <t>Vélo Club Ornans</t>
  </si>
  <si>
    <t>VERGUET Cédric</t>
  </si>
  <si>
    <t>COLISSON Jérôme</t>
  </si>
  <si>
    <t>VC Valdahon</t>
  </si>
  <si>
    <t>RAMEL Victor</t>
  </si>
  <si>
    <t>OYSELET Ludovic</t>
  </si>
  <si>
    <t>JEUNOT Stéphane</t>
  </si>
  <si>
    <t>CAGNON Damien</t>
  </si>
  <si>
    <t>Pédale Semuroise</t>
  </si>
  <si>
    <t>LABBE Pierre</t>
  </si>
  <si>
    <t>Team Geneuille Vélo</t>
  </si>
  <si>
    <r>
      <t xml:space="preserve">4/04 - Prix de Branches - A1-A2 / </t>
    </r>
    <r>
      <rPr>
        <sz val="12"/>
        <color rgb="FF0066FF"/>
        <rFont val="Arial"/>
        <family val="2"/>
      </rPr>
      <t>A3-A4</t>
    </r>
  </si>
  <si>
    <t>DEFROMONT Charles Maxime</t>
  </si>
  <si>
    <t>GRALL Sébatien</t>
  </si>
  <si>
    <t>VC Toucy</t>
  </si>
  <si>
    <t>BRAWACKI Gilles</t>
  </si>
  <si>
    <t>VC Bornant</t>
  </si>
  <si>
    <t>TRIADOU Ludovic</t>
  </si>
  <si>
    <t>DENIS Jonathan</t>
  </si>
  <si>
    <t>RIGNAULT Yoann</t>
  </si>
  <si>
    <t>NATUREL Joel</t>
  </si>
  <si>
    <t>6/04 - Les Rêpes - Access</t>
  </si>
  <si>
    <t>MATHIEU Elvis</t>
  </si>
  <si>
    <t>GRAMMONT Florian</t>
  </si>
  <si>
    <t>Vesoul VTT</t>
  </si>
  <si>
    <t>BONNOT Cyrille</t>
  </si>
  <si>
    <t>GRANDCOLAS Robin</t>
  </si>
  <si>
    <t>ACT Belfort</t>
  </si>
  <si>
    <t>A4/A3</t>
  </si>
  <si>
    <t>Access 3 à compter du 8/04 (aurait dû monter le 1er/04) épreuve niveau supérieur</t>
  </si>
  <si>
    <t>PANNEQUIN Marc</t>
  </si>
  <si>
    <t>VSC Beaune</t>
  </si>
  <si>
    <t>COLIN Florian</t>
  </si>
  <si>
    <t>ROUSSELIN Yoann</t>
  </si>
  <si>
    <t>SCOD</t>
  </si>
  <si>
    <r>
      <t xml:space="preserve">11/04 - Ronde Comté Petite - 1ère Etape - A1-A2 / </t>
    </r>
    <r>
      <rPr>
        <b/>
        <sz val="12"/>
        <color theme="4"/>
        <rFont val="Arial"/>
        <family val="2"/>
      </rPr>
      <t>A3-A4</t>
    </r>
  </si>
  <si>
    <t>DUFRESNE Mathias</t>
  </si>
  <si>
    <t>MAINIER Maxime</t>
  </si>
  <si>
    <t>Les Fourgs Singlerack</t>
  </si>
  <si>
    <t>BERTIN DENIS Thomas</t>
  </si>
  <si>
    <t>VC Ornans</t>
  </si>
  <si>
    <t>CARTILLIER Quentin</t>
  </si>
  <si>
    <t>BRISEBARD Timothé</t>
  </si>
  <si>
    <t>CHARTRAIN Paul</t>
  </si>
  <si>
    <t>COULOT Arnaud</t>
  </si>
  <si>
    <t>WEBER Arnaud</t>
  </si>
  <si>
    <t>ALEXANDROFF Benoit</t>
  </si>
  <si>
    <t>MACLE Jordan</t>
  </si>
  <si>
    <t>AC Champagnole</t>
  </si>
  <si>
    <t>NOIRJEAN Martial</t>
  </si>
  <si>
    <t>MANIER Clément</t>
  </si>
  <si>
    <t>COLOMBATTO Laurent</t>
  </si>
  <si>
    <t>Licence individuelle internet</t>
  </si>
  <si>
    <t>PHILIPPOT Romuald</t>
  </si>
  <si>
    <t>MOUGIN Hervé</t>
  </si>
  <si>
    <t>MASONI Yoann</t>
  </si>
  <si>
    <t>MENESTRIER Benoit</t>
  </si>
  <si>
    <t>BAILLET Cédric</t>
  </si>
  <si>
    <t>NOIRJEAN Yannick</t>
  </si>
  <si>
    <r>
      <t xml:space="preserve">12/04 - Ronde Comté Petite - 2ème Etape - A1-A2 / </t>
    </r>
    <r>
      <rPr>
        <b/>
        <sz val="12"/>
        <color theme="4"/>
        <rFont val="Arial"/>
        <family val="2"/>
      </rPr>
      <t>A3-A4</t>
    </r>
  </si>
  <si>
    <r>
      <t xml:space="preserve">12/04 - Ronde Comté Petite - 3ème Etape - A1-A2 / </t>
    </r>
    <r>
      <rPr>
        <b/>
        <sz val="12"/>
        <color theme="4"/>
        <rFont val="Arial"/>
        <family val="2"/>
      </rPr>
      <t>A3-A4</t>
    </r>
  </si>
  <si>
    <r>
      <t xml:space="preserve">12/04 - Ronde Comté Petite - Clt Gl - A1-A2 / </t>
    </r>
    <r>
      <rPr>
        <b/>
        <sz val="12"/>
        <color theme="4"/>
        <rFont val="Arial"/>
        <family val="2"/>
      </rPr>
      <t>A3-A4</t>
    </r>
  </si>
  <si>
    <t>Open 3 à compter du 20/04  (aurait dû monter le 13/04) (Open 3 en 2025)</t>
  </si>
  <si>
    <t>Open 3 à compter du 8/04 (Open 3 en 2025)</t>
  </si>
  <si>
    <t>HENRIQUES PACAULT Bruno</t>
  </si>
  <si>
    <t>6/04 - Quessy (Hauts de France) Access 1-2-3-4</t>
  </si>
  <si>
    <t>12/04 - La Samatte (GE) - Open 3 - A1-A2</t>
  </si>
  <si>
    <t>Open 3 à compter du 20/04  (aurait dû monter le 13/04)</t>
  </si>
  <si>
    <t>Open 3 à compter du 20/04 (aurait dû monter le 13/04)</t>
  </si>
  <si>
    <t>19/04 - Saint Agnant Charentes Maritimes) A1-A2</t>
  </si>
  <si>
    <r>
      <t xml:space="preserve">6/04 - Pouillenay - </t>
    </r>
    <r>
      <rPr>
        <sz val="12"/>
        <color rgb="FF00509C"/>
        <rFont val="Arial"/>
        <family val="2"/>
      </rPr>
      <t>A3-A4</t>
    </r>
  </si>
  <si>
    <t>A2/A1/O3</t>
  </si>
  <si>
    <t>Access 1 à compter du 9/03 (A1 en 2025) - Open 3 à compter du 27/04</t>
  </si>
  <si>
    <t>26/04 - Saint Sauveur d'Aunis (Charentes Maritimes) - A1-A2-A3-A4</t>
  </si>
  <si>
    <r>
      <t xml:space="preserve">1er/05 - Damparis - A1-A2 / </t>
    </r>
    <r>
      <rPr>
        <b/>
        <sz val="12"/>
        <color rgb="FF00509C"/>
        <rFont val="Arial"/>
        <family val="2"/>
      </rPr>
      <t>A3-A4</t>
    </r>
  </si>
  <si>
    <r>
      <t xml:space="preserve">3/05 - Saugeais - A1-A2 / </t>
    </r>
    <r>
      <rPr>
        <b/>
        <sz val="12"/>
        <color rgb="FF00509C"/>
        <rFont val="Arial"/>
        <family val="2"/>
      </rPr>
      <t>A3-A4</t>
    </r>
  </si>
  <si>
    <t>GENDRAT Valentin</t>
  </si>
  <si>
    <t>A2/A1</t>
  </si>
  <si>
    <t>VINCENT Jérémy</t>
  </si>
  <si>
    <t>BERLIE Guillaume</t>
  </si>
  <si>
    <t>CANTET Simon</t>
  </si>
  <si>
    <t>ROUXEL Mickaël</t>
  </si>
  <si>
    <t>BRE</t>
  </si>
  <si>
    <t>MOUGIN Cyrille</t>
  </si>
  <si>
    <t>JEANNEROD Gaël</t>
  </si>
  <si>
    <t>VC Pontarlier</t>
  </si>
  <si>
    <t>KNEISLY Martial</t>
  </si>
  <si>
    <t>Team Cobra Cycling</t>
  </si>
  <si>
    <t>BERQUAND Manuel</t>
  </si>
  <si>
    <t>QUARRE Jean-Paul</t>
  </si>
  <si>
    <t>VACELET Anthony</t>
  </si>
  <si>
    <t>DUCHER Jérôme</t>
  </si>
  <si>
    <t>Access 1 à compter du 4/05 (épreuve de niveau supérieur)</t>
  </si>
  <si>
    <t>Access 3 à compter du 11/05 (épreuve de niveau supérieur)</t>
  </si>
  <si>
    <t>JACQUES Matthieu</t>
  </si>
  <si>
    <t>Roue d'Or Noidans</t>
  </si>
  <si>
    <t>VERNE Romaric</t>
  </si>
  <si>
    <t>Pass découverte-A4/A3</t>
  </si>
  <si>
    <r>
      <t>9/05 - Bonnetage - A1-A2 /</t>
    </r>
    <r>
      <rPr>
        <b/>
        <sz val="12"/>
        <color rgb="FF0074DE"/>
        <rFont val="Arial"/>
        <family val="2"/>
      </rPr>
      <t xml:space="preserve"> A3-A4</t>
    </r>
  </si>
  <si>
    <r>
      <t xml:space="preserve">8/05 - Valempoulières - A1-A2 </t>
    </r>
    <r>
      <rPr>
        <sz val="12"/>
        <rFont val="Arial"/>
        <family val="2"/>
      </rPr>
      <t>/</t>
    </r>
    <r>
      <rPr>
        <b/>
        <sz val="12"/>
        <color rgb="FF0074DE"/>
        <rFont val="Arial"/>
        <family val="2"/>
      </rPr>
      <t xml:space="preserve"> </t>
    </r>
    <r>
      <rPr>
        <b/>
        <sz val="12"/>
        <color rgb="FF00509C"/>
        <rFont val="Arial"/>
        <family val="2"/>
      </rPr>
      <t>A3-A4</t>
    </r>
  </si>
  <si>
    <r>
      <t xml:space="preserve">10/05 - Gray - </t>
    </r>
    <r>
      <rPr>
        <b/>
        <sz val="12"/>
        <color rgb="FF00509C"/>
        <rFont val="Arial"/>
        <family val="2"/>
      </rPr>
      <t>A3-A4</t>
    </r>
  </si>
  <si>
    <t>SASTRE Arnaud</t>
  </si>
  <si>
    <t>A3/A3</t>
  </si>
  <si>
    <t>Access 2 à compter du 10/05 (A2 en 2025)</t>
  </si>
  <si>
    <t>BRUANDET Laurent</t>
  </si>
  <si>
    <r>
      <t xml:space="preserve">10/05 - Champs/Yonne - A1-A2 / </t>
    </r>
    <r>
      <rPr>
        <b/>
        <sz val="12"/>
        <color rgb="FF00509C"/>
        <rFont val="Arial"/>
        <family val="2"/>
      </rPr>
      <t>A3-A4</t>
    </r>
  </si>
  <si>
    <t>GROPEAUX Ethan</t>
  </si>
  <si>
    <t>CC Varennes Vauzelle</t>
  </si>
  <si>
    <t>NORMAND Alexandre</t>
  </si>
  <si>
    <t>CORSET Willy</t>
  </si>
  <si>
    <t>A3/A2/A1</t>
  </si>
  <si>
    <t>A2 à compter du 20/04 (aurait dû monter le 13/04) 2 victoires en A3                      A1 à compter du 11/05 (épreuve de niveau supérieur)</t>
  </si>
  <si>
    <t>VIDBERG Manuel</t>
  </si>
  <si>
    <t>BOUDOT Thomas</t>
  </si>
  <si>
    <t>Amicale Cycliste Bisontine</t>
  </si>
  <si>
    <t>JOYEUX Loic</t>
  </si>
  <si>
    <t>VC Montbéliard</t>
  </si>
  <si>
    <t>LOMBARDOT Fabrice</t>
  </si>
  <si>
    <t>CLERC David</t>
  </si>
  <si>
    <t>A3 à compter du 11/05</t>
  </si>
  <si>
    <t>MICHAUD Romain</t>
  </si>
  <si>
    <t>PERRIN Jules</t>
  </si>
  <si>
    <t>ROSSELET Hervé</t>
  </si>
  <si>
    <r>
      <t>14/05 - Amancey -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</si>
  <si>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r>
      <t>14/05 - Domats -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</si>
  <si>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Open 3 à compter du 18/05 (Open 3 en 2025)</t>
  </si>
  <si>
    <t>MOUREAUX Mathis</t>
  </si>
  <si>
    <t>MANNEVY Nicolas</t>
  </si>
  <si>
    <t>Normandie</t>
  </si>
  <si>
    <t>HAUTECOEUR Frédéric</t>
  </si>
  <si>
    <t>JEUFFROY Clément</t>
  </si>
  <si>
    <t>ANNAVAL Brice</t>
  </si>
  <si>
    <t>JEUFFROY Laurent</t>
  </si>
  <si>
    <r>
      <t>16/05 - Vincent -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</si>
  <si>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JECHOUX Cyril</t>
  </si>
  <si>
    <t>CC Belfort Miotte</t>
  </si>
  <si>
    <t>VERRIEN David</t>
  </si>
  <si>
    <t>Team Reflex Racing</t>
  </si>
  <si>
    <t>CUCHE Jean-Noël</t>
  </si>
  <si>
    <t>Frasne Drugeon</t>
  </si>
  <si>
    <t>SIGUIER Lionel</t>
  </si>
  <si>
    <t>LAVRY Boris</t>
  </si>
  <si>
    <r>
      <t>23/05 - Amange -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</si>
  <si>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r>
      <t>25/05 -Dole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</si>
  <si>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GIRAUD Mathias</t>
  </si>
  <si>
    <t>RUEZ Fabien</t>
  </si>
  <si>
    <t>FRIGIOLINI Stéphane</t>
  </si>
  <si>
    <t>HANS Patrice</t>
  </si>
  <si>
    <t>AS de l'Allan</t>
  </si>
  <si>
    <t>BURGY David</t>
  </si>
  <si>
    <t>LOUF Maxime</t>
  </si>
  <si>
    <t>KAESER Calvin</t>
  </si>
  <si>
    <t xml:space="preserve"> </t>
  </si>
  <si>
    <r>
      <t>25/05 -Champignelles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</si>
  <si>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TAGOT Romain</t>
  </si>
  <si>
    <t>Access 1 à compter du 26/05 (épreuve de niveau supérieur)</t>
  </si>
  <si>
    <t>Access 1 à compter du 4/05 (épreuve de niveau supérieur)/Open 3 à compter du 26/06</t>
  </si>
  <si>
    <t>DUHAUTOY Ludovic</t>
  </si>
  <si>
    <t>DUMONT Didier</t>
  </si>
  <si>
    <t>VC du Bornant</t>
  </si>
  <si>
    <t>MEUNIER Christophe</t>
  </si>
  <si>
    <t>VC du Senonais</t>
  </si>
  <si>
    <t>MOCQUERY Patrick</t>
  </si>
  <si>
    <t>BELAIR Olivier</t>
  </si>
  <si>
    <r>
      <t>31/05 -Ornans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</si>
  <si>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BARTHOD Joan</t>
  </si>
  <si>
    <t>CHOLLEY Rémi</t>
  </si>
  <si>
    <t>Open 3 à compter du 1er/06 (Open 3  en 2025)</t>
  </si>
  <si>
    <t>A2 à comter du 1er/06 (A2 en 2025)</t>
  </si>
  <si>
    <r>
      <t>6/06 -Saulx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</si>
  <si>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DUSSART Guillaume</t>
  </si>
  <si>
    <t>DUPRE Francis</t>
  </si>
  <si>
    <t>Roue Comtoise</t>
  </si>
  <si>
    <t>DUPASQUIER Julien</t>
  </si>
  <si>
    <r>
      <t>14/06 -Sombacour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</si>
  <si>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A1/Open3</t>
  </si>
  <si>
    <t>CACHOZ Thibault</t>
  </si>
  <si>
    <t>A4/A3/A2</t>
  </si>
  <si>
    <t>STEHLIN Patrick</t>
  </si>
  <si>
    <t>BADSTUBER Romain</t>
  </si>
  <si>
    <t>Open 3 à compter du 15/06 (2 victoires)</t>
  </si>
  <si>
    <t>Access 3 à compter du 20/04 (aurait dû monter le 13/04) 2 victoires / A2 le 15/06 (2 victoires)</t>
  </si>
  <si>
    <t>CHAPAT Emeric</t>
  </si>
  <si>
    <t>Remontée dès 1ère victoire ou 10 points</t>
  </si>
  <si>
    <t>20/06 - Etalans - Access</t>
  </si>
  <si>
    <t>ROUSSELLE Corentin</t>
  </si>
  <si>
    <t>Open 3 à compter du 22/06 (Open 3 en 2025)</t>
  </si>
  <si>
    <t>DEMOLY Tanguy</t>
  </si>
  <si>
    <r>
      <t>21/06 -Val de Pesmes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</si>
  <si>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SCRIVE Mahé</t>
  </si>
  <si>
    <t>SILVESTRE Hugo</t>
  </si>
  <si>
    <t>ASPTT Dijon</t>
  </si>
  <si>
    <t>BEUDET Yoann</t>
  </si>
  <si>
    <t>FARON Tristan</t>
  </si>
  <si>
    <t>VS Dijonnais</t>
  </si>
  <si>
    <t>LEFEVRE Joffrey</t>
  </si>
  <si>
    <t>Access 3 à compter du 22/06  (épreuve de niveau supérieur)</t>
  </si>
  <si>
    <t>TORRUELLA David</t>
  </si>
  <si>
    <t>14/06 - Roanne (ARA) - Open-Access</t>
  </si>
  <si>
    <t>CHARLAT David</t>
  </si>
  <si>
    <r>
      <t>4/07 -Gonsans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</si>
  <si>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A2 à compter du 11/05 - A1 à compter du7/07 (épreuve de niveau supérieur)</t>
  </si>
  <si>
    <t>MIMRAM Franck</t>
  </si>
  <si>
    <t>A2 à compter du 7/07 (2 victoires)</t>
  </si>
  <si>
    <t>PRETOT Adrien</t>
  </si>
  <si>
    <r>
      <t xml:space="preserve">13/07 -Bletterans - 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</si>
  <si>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BELLENOUE Samuel</t>
  </si>
  <si>
    <t>CC Etupes</t>
  </si>
  <si>
    <r>
      <t>19/07 -Bleigny le Carreau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</si>
  <si>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DUFLEXIS Cyril</t>
  </si>
  <si>
    <t>Open 3 à compter du 20/07 (Open 3 en 2025)</t>
  </si>
  <si>
    <t>LAZZAROTTI Julian</t>
  </si>
  <si>
    <t>Access 3 à compter du 20/07 (épreuve de niveau supérieur)</t>
  </si>
  <si>
    <t>MARIE Van Put</t>
  </si>
  <si>
    <t>Cetre Val de Loire</t>
  </si>
  <si>
    <t>STEVENOT Dominique</t>
  </si>
  <si>
    <t>Cyclo Sport Vesoul</t>
  </si>
  <si>
    <r>
      <t xml:space="preserve">26/07 - Mantoche - 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</si>
  <si>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r>
      <t>26/07 -Coulanges la Vineuse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</si>
  <si>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ALUZE Dimitri</t>
  </si>
  <si>
    <t>NARI Olivier</t>
  </si>
  <si>
    <t>FRENETTE Jean-Philippe</t>
  </si>
  <si>
    <t>MARIE Emmanuel</t>
  </si>
  <si>
    <r>
      <t>25/07 - Frontenaud A1-A2 /</t>
    </r>
    <r>
      <rPr>
        <b/>
        <sz val="12"/>
        <color theme="1"/>
        <rFont val="Arial"/>
        <family val="2"/>
      </rPr>
      <t xml:space="preserve"> </t>
    </r>
    <r>
      <rPr>
        <b/>
        <sz val="12"/>
        <color rgb="FF0074DE"/>
        <rFont val="Arial"/>
        <family val="2"/>
      </rPr>
      <t>A3-A4</t>
    </r>
  </si>
  <si>
    <t>Goat Collective</t>
  </si>
  <si>
    <t>BAUDOUIN Geoffrey</t>
  </si>
  <si>
    <t>PARON Dimitri</t>
  </si>
  <si>
    <t>TINGA Lucas</t>
  </si>
  <si>
    <t>VC Louhans</t>
  </si>
  <si>
    <t>ROUSSEAU Yann</t>
  </si>
  <si>
    <t>LACROIX Cédric</t>
  </si>
  <si>
    <t>DESTRIGNEVILLE Vincent</t>
  </si>
  <si>
    <t>EC Flacéenne</t>
  </si>
  <si>
    <t>CHAPEAU Sylvain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</si>
</sst>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31">
    <font>
      <sz val="10"/>
      <color rgb="FF000000"/>
      <name val="Arial1"/>
      <charset val="1"/>
    </font>
    <font>
      <b/>
      <i/>
      <sz val="16"/>
      <color rgb="FF000000"/>
      <name val="Arial1"/>
      <charset val="1"/>
    </font>
    <font>
      <b/>
      <i/>
      <u/>
      <sz val="10"/>
      <color rgb="FF000000"/>
      <name val="Arial1"/>
      <charset val="1"/>
    </font>
    <font>
      <sz val="10"/>
      <color rgb="FF000000"/>
      <name val="Arial1"/>
      <charset val="1"/>
    </font>
    <font>
      <sz val="8"/>
      <name val="Arial1"/>
      <charset val="1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4"/>
      <name val="Arial"/>
      <family val="2"/>
    </font>
    <font>
      <sz val="12"/>
      <color rgb="FF00509C"/>
      <name val="Arial"/>
      <family val="2"/>
    </font>
    <font>
      <b/>
      <sz val="10"/>
      <color rgb="FF00509C"/>
      <name val="Arial"/>
      <family val="2"/>
    </font>
    <font>
      <sz val="12"/>
      <color rgb="FF0074DE"/>
      <name val="Arial"/>
      <family val="2"/>
    </font>
    <font>
      <b/>
      <sz val="10"/>
      <color rgb="FF0074DE"/>
      <name val="Arial"/>
      <family val="2"/>
    </font>
    <font>
      <b/>
      <sz val="10"/>
      <color rgb="FF0054A1"/>
      <name val="Arial"/>
      <family val="2"/>
    </font>
    <font>
      <b/>
      <sz val="10"/>
      <color rgb="FF0070C0"/>
      <name val="Arial"/>
      <family val="2"/>
    </font>
    <font>
      <b/>
      <sz val="10"/>
      <color rgb="FFED0000"/>
      <name val="Arial"/>
      <family val="2"/>
    </font>
    <font>
      <b/>
      <sz val="12"/>
      <color theme="1"/>
      <name val="Arial"/>
      <family val="2"/>
    </font>
    <font>
      <sz val="12"/>
      <color rgb="FF007BB8"/>
      <name val="Arial"/>
      <family val="2"/>
    </font>
    <font>
      <sz val="12"/>
      <color rgb="FF0066FF"/>
      <name val="Arial"/>
      <family val="2"/>
    </font>
    <font>
      <b/>
      <sz val="10"/>
      <color rgb="FF0066FF"/>
      <name val="Arial"/>
      <family val="2"/>
    </font>
    <font>
      <b/>
      <sz val="12"/>
      <color theme="4"/>
      <name val="Arial"/>
      <family val="2"/>
    </font>
    <font>
      <b/>
      <sz val="10"/>
      <color rgb="FF00558F"/>
      <name val="Arial"/>
      <family val="2"/>
    </font>
    <font>
      <b/>
      <sz val="12"/>
      <color rgb="FF00509C"/>
      <name val="Arial"/>
      <family val="2"/>
    </font>
    <font>
      <b/>
      <sz val="12"/>
      <color rgb="FF0074DE"/>
      <name val="Arial"/>
      <family val="2"/>
    </font>
    <font>
      <b/>
      <sz val="10"/>
      <color rgb="FF007BB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5" tint="0.39997558519241921"/>
        <bgColor rgb="FFFFFFCC"/>
      </patternFill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6">
    <xf numFmtId="0" fontId="0" fillId="0" borderId="0"/>
    <xf numFmtId="0" fontId="1" fillId="0" borderId="0" applyBorder="0" applyProtection="0">
      <alignment horizontal="center" textRotation="90"/>
    </xf>
    <xf numFmtId="0" fontId="3" fillId="0" borderId="0"/>
    <xf numFmtId="0" fontId="3" fillId="0" borderId="0"/>
    <xf numFmtId="0" fontId="2" fillId="0" borderId="0" applyBorder="0" applyProtection="0"/>
    <xf numFmtId="164" fontId="2" fillId="0" borderId="0" applyBorder="0" applyProtection="0"/>
  </cellStyleXfs>
  <cellXfs count="108">
    <xf numFmtId="0" fontId="0" fillId="0" borderId="0" xfId="0"/>
    <xf numFmtId="0" fontId="7" fillId="0" borderId="0" xfId="0" applyFont="1"/>
    <xf numFmtId="0" fontId="7" fillId="6" borderId="0" xfId="0" applyFont="1" applyFill="1"/>
    <xf numFmtId="0" fontId="8" fillId="3" borderId="4" xfId="0" applyFont="1" applyFill="1" applyBorder="1"/>
    <xf numFmtId="0" fontId="7" fillId="0" borderId="3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6" fillId="4" borderId="7" xfId="0" applyFont="1" applyFill="1" applyBorder="1"/>
    <xf numFmtId="0" fontId="6" fillId="3" borderId="9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 vertical="center" textRotation="180"/>
    </xf>
    <xf numFmtId="0" fontId="6" fillId="4" borderId="7" xfId="0" applyFont="1" applyFill="1" applyBorder="1" applyAlignment="1">
      <alignment horizontal="left"/>
    </xf>
    <xf numFmtId="0" fontId="6" fillId="0" borderId="7" xfId="0" applyFont="1" applyBorder="1"/>
    <xf numFmtId="0" fontId="6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/>
    <xf numFmtId="0" fontId="6" fillId="0" borderId="7" xfId="0" applyFont="1" applyBorder="1" applyAlignment="1">
      <alignment horizontal="left"/>
    </xf>
    <xf numFmtId="0" fontId="11" fillId="2" borderId="7" xfId="0" applyFont="1" applyFill="1" applyBorder="1" applyAlignment="1">
      <alignment horizontal="center" vertical="center"/>
    </xf>
    <xf numFmtId="0" fontId="6" fillId="8" borderId="7" xfId="0" applyFont="1" applyFill="1" applyBorder="1"/>
    <xf numFmtId="0" fontId="6" fillId="6" borderId="7" xfId="0" applyFont="1" applyFill="1" applyBorder="1"/>
    <xf numFmtId="0" fontId="6" fillId="6" borderId="7" xfId="0" applyFont="1" applyFill="1" applyBorder="1" applyAlignment="1">
      <alignment horizontal="left"/>
    </xf>
    <xf numFmtId="0" fontId="6" fillId="6" borderId="9" xfId="0" applyFont="1" applyFill="1" applyBorder="1" applyAlignment="1">
      <alignment horizontal="center"/>
    </xf>
    <xf numFmtId="0" fontId="6" fillId="9" borderId="7" xfId="0" applyFont="1" applyFill="1" applyBorder="1"/>
    <xf numFmtId="0" fontId="5" fillId="6" borderId="5" xfId="0" applyFont="1" applyFill="1" applyBorder="1" applyAlignment="1">
      <alignment horizontal="center"/>
    </xf>
    <xf numFmtId="0" fontId="8" fillId="6" borderId="4" xfId="0" applyFont="1" applyFill="1" applyBorder="1"/>
    <xf numFmtId="0" fontId="6" fillId="10" borderId="7" xfId="0" applyFont="1" applyFill="1" applyBorder="1"/>
    <xf numFmtId="0" fontId="6" fillId="10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9" fillId="4" borderId="7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textRotation="180"/>
    </xf>
    <xf numFmtId="0" fontId="15" fillId="7" borderId="3" xfId="0" applyFont="1" applyFill="1" applyBorder="1" applyAlignment="1">
      <alignment horizontal="center" vertical="center" textRotation="180"/>
    </xf>
    <xf numFmtId="0" fontId="6" fillId="2" borderId="10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textRotation="180"/>
    </xf>
    <xf numFmtId="0" fontId="15" fillId="4" borderId="7" xfId="0" applyFont="1" applyFill="1" applyBorder="1" applyAlignment="1">
      <alignment horizontal="center" vertical="center" textRotation="180"/>
    </xf>
    <xf numFmtId="16" fontId="13" fillId="4" borderId="7" xfId="0" applyNumberFormat="1" applyFont="1" applyFill="1" applyBorder="1" applyAlignment="1">
      <alignment horizontal="center" vertical="center" textRotation="180"/>
    </xf>
    <xf numFmtId="0" fontId="20" fillId="4" borderId="12" xfId="0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textRotation="180"/>
    </xf>
    <xf numFmtId="0" fontId="15" fillId="4" borderId="12" xfId="0" applyFont="1" applyFill="1" applyBorder="1" applyAlignment="1">
      <alignment horizontal="center" vertical="center" textRotation="180"/>
    </xf>
    <xf numFmtId="16" fontId="13" fillId="4" borderId="13" xfId="0" applyNumberFormat="1" applyFont="1" applyFill="1" applyBorder="1" applyAlignment="1">
      <alignment horizontal="center" vertical="center" textRotation="180"/>
    </xf>
    <xf numFmtId="0" fontId="8" fillId="6" borderId="5" xfId="0" applyFont="1" applyFill="1" applyBorder="1"/>
    <xf numFmtId="0" fontId="10" fillId="4" borderId="8" xfId="0" applyFont="1" applyFill="1" applyBorder="1" applyAlignment="1">
      <alignment horizontal="center" vertical="center" textRotation="180"/>
    </xf>
    <xf numFmtId="0" fontId="10" fillId="4" borderId="12" xfId="0" applyFont="1" applyFill="1" applyBorder="1" applyAlignment="1">
      <alignment horizontal="center" vertical="center" textRotation="180"/>
    </xf>
    <xf numFmtId="0" fontId="8" fillId="0" borderId="5" xfId="0" applyFont="1" applyBorder="1"/>
    <xf numFmtId="0" fontId="6" fillId="2" borderId="1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textRotation="180"/>
    </xf>
    <xf numFmtId="0" fontId="11" fillId="2" borderId="17" xfId="0" applyFont="1" applyFill="1" applyBorder="1" applyAlignment="1">
      <alignment horizontal="center" vertical="center" textRotation="180"/>
    </xf>
    <xf numFmtId="0" fontId="6" fillId="6" borderId="7" xfId="0" applyFont="1" applyFill="1" applyBorder="1" applyAlignment="1">
      <alignment horizontal="center"/>
    </xf>
    <xf numFmtId="0" fontId="21" fillId="4" borderId="7" xfId="0" applyFont="1" applyFill="1" applyBorder="1"/>
    <xf numFmtId="0" fontId="21" fillId="0" borderId="11" xfId="0" applyFont="1" applyBorder="1" applyAlignment="1">
      <alignment horizontal="left" vertical="center"/>
    </xf>
    <xf numFmtId="0" fontId="18" fillId="4" borderId="13" xfId="0" applyFont="1" applyFill="1" applyBorder="1" applyAlignment="1">
      <alignment horizontal="center" vertical="center"/>
    </xf>
    <xf numFmtId="16" fontId="22" fillId="4" borderId="13" xfId="0" applyNumberFormat="1" applyFont="1" applyFill="1" applyBorder="1" applyAlignment="1">
      <alignment horizontal="center" vertical="center" textRotation="180"/>
    </xf>
    <xf numFmtId="0" fontId="12" fillId="7" borderId="3" xfId="0" applyFont="1" applyFill="1" applyBorder="1" applyAlignment="1">
      <alignment horizontal="center" vertical="center" textRotation="180"/>
    </xf>
    <xf numFmtId="16" fontId="13" fillId="7" borderId="10" xfId="0" applyNumberFormat="1" applyFont="1" applyFill="1" applyBorder="1" applyAlignment="1">
      <alignment horizontal="center" vertical="center" textRotation="180"/>
    </xf>
    <xf numFmtId="0" fontId="6" fillId="11" borderId="9" xfId="0" applyFont="1" applyFill="1" applyBorder="1" applyAlignment="1">
      <alignment horizontal="center"/>
    </xf>
    <xf numFmtId="0" fontId="14" fillId="4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/>
    </xf>
    <xf numFmtId="0" fontId="6" fillId="12" borderId="5" xfId="0" applyFont="1" applyFill="1" applyBorder="1" applyAlignment="1">
      <alignment horizontal="center"/>
    </xf>
    <xf numFmtId="16" fontId="13" fillId="4" borderId="12" xfId="0" applyNumberFormat="1" applyFont="1" applyFill="1" applyBorder="1" applyAlignment="1">
      <alignment horizontal="center" vertical="center" textRotation="180"/>
    </xf>
    <xf numFmtId="0" fontId="18" fillId="4" borderId="7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16" fontId="22" fillId="4" borderId="12" xfId="0" applyNumberFormat="1" applyFont="1" applyFill="1" applyBorder="1" applyAlignment="1">
      <alignment horizontal="center" vertical="center" textRotation="180"/>
    </xf>
    <xf numFmtId="0" fontId="6" fillId="5" borderId="14" xfId="0" applyFont="1" applyFill="1" applyBorder="1" applyAlignment="1">
      <alignment horizontal="center"/>
    </xf>
    <xf numFmtId="0" fontId="16" fillId="4" borderId="13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/>
    </xf>
    <xf numFmtId="0" fontId="21" fillId="6" borderId="11" xfId="0" applyFont="1" applyFill="1" applyBorder="1" applyAlignment="1">
      <alignment horizontal="left" vertical="center"/>
    </xf>
    <xf numFmtId="0" fontId="14" fillId="6" borderId="0" xfId="0" applyFont="1" applyFill="1" applyAlignment="1">
      <alignment horizontal="center"/>
    </xf>
    <xf numFmtId="0" fontId="27" fillId="4" borderId="7" xfId="0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/>
    </xf>
    <xf numFmtId="0" fontId="27" fillId="6" borderId="7" xfId="0" applyFont="1" applyFill="1" applyBorder="1" applyAlignment="1">
      <alignment horizontal="center"/>
    </xf>
    <xf numFmtId="16" fontId="13" fillId="13" borderId="10" xfId="0" applyNumberFormat="1" applyFont="1" applyFill="1" applyBorder="1" applyAlignment="1">
      <alignment horizontal="center" vertical="center" textRotation="180"/>
    </xf>
    <xf numFmtId="16" fontId="13" fillId="4" borderId="8" xfId="0" applyNumberFormat="1" applyFont="1" applyFill="1" applyBorder="1" applyAlignment="1">
      <alignment horizontal="center" vertical="center" textRotation="180"/>
    </xf>
    <xf numFmtId="0" fontId="16" fillId="4" borderId="8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9" fillId="4" borderId="13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wrapText="1"/>
    </xf>
    <xf numFmtId="0" fontId="16" fillId="4" borderId="12" xfId="0" applyFont="1" applyFill="1" applyBorder="1" applyAlignment="1">
      <alignment horizontal="center" vertical="center"/>
    </xf>
    <xf numFmtId="0" fontId="30" fillId="4" borderId="8" xfId="0" applyFont="1" applyFill="1" applyBorder="1" applyAlignment="1">
      <alignment horizontal="center" vertical="center"/>
    </xf>
    <xf numFmtId="0" fontId="30" fillId="4" borderId="7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wrapText="1"/>
    </xf>
    <xf numFmtId="0" fontId="7" fillId="6" borderId="0" xfId="0" applyFont="1" applyFill="1" applyAlignment="1">
      <alignment wrapText="1"/>
    </xf>
    <xf numFmtId="0" fontId="25" fillId="4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0" fontId="8" fillId="4" borderId="7" xfId="0" applyFont="1" applyFill="1" applyBorder="1"/>
    <xf numFmtId="0" fontId="18" fillId="4" borderId="12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27" fillId="4" borderId="8" xfId="0" applyFont="1" applyFill="1" applyBorder="1" applyAlignment="1">
      <alignment horizontal="center" vertical="center"/>
    </xf>
    <xf numFmtId="0" fontId="27" fillId="4" borderId="12" xfId="0" applyFont="1" applyFill="1" applyBorder="1" applyAlignment="1">
      <alignment horizontal="center" vertical="center"/>
    </xf>
    <xf numFmtId="0" fontId="8" fillId="6" borderId="11" xfId="0" applyFont="1" applyFill="1" applyBorder="1"/>
  </cellXfs>
  <cellStyles count="6">
    <cellStyle name="Heading1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Result" xfId="4" xr:uid="{00000000-0005-0000-0000-000004000000}"/>
    <cellStyle name="Result2" xfId="5" xr:uid="{00000000-0005-0000-0000-000005000000}"/>
  </cellStyles>
  <dxfs count="6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860D"/>
      <rgbColor rgb="FFFF4000"/>
      <rgbColor rgb="FF666699"/>
      <rgbColor rgb="FF92D050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74DE"/>
      <color rgb="FF0D8C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08"/>
  <sheetViews>
    <sheetView tabSelected="1" zoomScale="77" zoomScaleNormal="77" workbookViewId="0">
      <pane xSplit="3" ySplit="1" topLeftCell="D23" activePane="bottomRight" state="frozen"/>
      <selection pane="topRight" activeCell="D1" sqref="D1"/>
      <selection pane="bottomLeft" activeCell="A23" sqref="A23"/>
      <selection pane="bottomRight" activeCell="AX33" sqref="AX33"/>
    </sheetView>
  </sheetViews>
  <sheetFormatPr baseColWidth="10" defaultColWidth="3.7109375" defaultRowHeight="12.75"/>
  <cols>
    <col min="1" max="1" width="34" style="5" customWidth="1"/>
    <col min="2" max="2" width="30.7109375" style="6" customWidth="1"/>
    <col min="3" max="3" width="21.28515625" style="5" customWidth="1"/>
    <col min="4" max="5" width="4.7109375" style="1" customWidth="1"/>
    <col min="6" max="49" width="4.7109375" style="2" customWidth="1"/>
    <col min="50" max="50" width="9.42578125" style="1" customWidth="1"/>
    <col min="51" max="51" width="98.85546875" style="1" customWidth="1"/>
    <col min="52" max="1006" width="3.7109375" style="1"/>
    <col min="1007" max="1037" width="4" style="1" customWidth="1"/>
    <col min="1038" max="16384" width="3.7109375" style="1"/>
  </cols>
  <sheetData>
    <row r="1" spans="1:51" ht="380.1" customHeight="1" thickBot="1">
      <c r="A1" s="17" t="s">
        <v>0</v>
      </c>
      <c r="B1" s="17" t="s">
        <v>1</v>
      </c>
      <c r="C1" s="63" t="s">
        <v>2</v>
      </c>
      <c r="D1" s="40" t="s">
        <v>6</v>
      </c>
      <c r="E1" s="41" t="s">
        <v>21</v>
      </c>
      <c r="F1" s="41" t="s">
        <v>28</v>
      </c>
      <c r="G1" s="69" t="s">
        <v>50</v>
      </c>
      <c r="H1" s="70" t="s">
        <v>51</v>
      </c>
      <c r="I1" s="70" t="s">
        <v>61</v>
      </c>
      <c r="J1" s="70" t="s">
        <v>75</v>
      </c>
      <c r="K1" s="70" t="s">
        <v>91</v>
      </c>
      <c r="L1" s="70" t="s">
        <v>101</v>
      </c>
      <c r="M1" s="70" t="s">
        <v>150</v>
      </c>
      <c r="N1" s="87" t="s">
        <v>145</v>
      </c>
      <c r="O1" s="70" t="s">
        <v>115</v>
      </c>
      <c r="P1" s="70" t="s">
        <v>139</v>
      </c>
      <c r="Q1" s="70" t="s">
        <v>140</v>
      </c>
      <c r="R1" s="70" t="s">
        <v>141</v>
      </c>
      <c r="S1" s="87" t="s">
        <v>146</v>
      </c>
      <c r="T1" s="87" t="s">
        <v>149</v>
      </c>
      <c r="U1" s="87" t="s">
        <v>153</v>
      </c>
      <c r="V1" s="70" t="s">
        <v>154</v>
      </c>
      <c r="W1" s="70" t="s">
        <v>155</v>
      </c>
      <c r="X1" s="70" t="s">
        <v>179</v>
      </c>
      <c r="Y1" s="70" t="s">
        <v>178</v>
      </c>
      <c r="Z1" s="70" t="s">
        <v>180</v>
      </c>
      <c r="AA1" s="70" t="s">
        <v>185</v>
      </c>
      <c r="AB1" s="70" t="s">
        <v>203</v>
      </c>
      <c r="AC1" s="70" t="s">
        <v>204</v>
      </c>
      <c r="AD1" s="70" t="s">
        <v>213</v>
      </c>
      <c r="AE1" s="70" t="s">
        <v>222</v>
      </c>
      <c r="AF1" s="70" t="s">
        <v>223</v>
      </c>
      <c r="AG1" s="70" t="s">
        <v>233</v>
      </c>
      <c r="AH1" s="70" t="s">
        <v>233</v>
      </c>
      <c r="AI1" s="70" t="s">
        <v>244</v>
      </c>
      <c r="AJ1" s="70" t="s">
        <v>249</v>
      </c>
      <c r="AK1" s="70" t="s">
        <v>254</v>
      </c>
      <c r="AL1" s="87" t="s">
        <v>278</v>
      </c>
      <c r="AM1" s="70" t="s">
        <v>264</v>
      </c>
      <c r="AN1" s="70" t="s">
        <v>268</v>
      </c>
      <c r="AO1" s="70" t="s">
        <v>280</v>
      </c>
      <c r="AP1" s="70" t="s">
        <v>285</v>
      </c>
      <c r="AQ1" s="70" t="s">
        <v>288</v>
      </c>
      <c r="AR1" s="70" t="s">
        <v>303</v>
      </c>
      <c r="AS1" s="70" t="s">
        <v>297</v>
      </c>
      <c r="AT1" s="70" t="s">
        <v>298</v>
      </c>
      <c r="AU1" s="70"/>
      <c r="AV1" s="70"/>
      <c r="AW1" s="9"/>
      <c r="AX1" s="42" t="s">
        <v>3</v>
      </c>
      <c r="AY1" s="4" t="s">
        <v>4</v>
      </c>
    </row>
    <row r="2" spans="1:51" ht="18" customHeight="1">
      <c r="A2" s="17"/>
      <c r="B2" s="17"/>
      <c r="C2" s="46"/>
      <c r="D2" s="62"/>
      <c r="E2" s="47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55"/>
      <c r="AX2" s="58"/>
      <c r="AY2" s="39"/>
    </row>
    <row r="3" spans="1:51" ht="18" customHeight="1">
      <c r="A3" s="25" t="s">
        <v>126</v>
      </c>
      <c r="B3" s="26" t="s">
        <v>8</v>
      </c>
      <c r="C3" s="64" t="s">
        <v>9</v>
      </c>
      <c r="D3" s="51"/>
      <c r="E3" s="52"/>
      <c r="F3" s="53"/>
      <c r="G3" s="53"/>
      <c r="H3" s="75"/>
      <c r="I3" s="53"/>
      <c r="J3" s="53"/>
      <c r="K3" s="53"/>
      <c r="L3" s="53"/>
      <c r="M3" s="53"/>
      <c r="N3" s="53"/>
      <c r="O3" s="53"/>
      <c r="P3" s="53"/>
      <c r="Q3" s="45">
        <v>2</v>
      </c>
      <c r="R3" s="53"/>
      <c r="S3" s="53"/>
      <c r="T3" s="53"/>
      <c r="U3" s="53"/>
      <c r="V3" s="53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56"/>
      <c r="AX3" s="59">
        <f t="shared" ref="AX3:AX52" si="0">SUM(E3:AW3)</f>
        <v>2</v>
      </c>
      <c r="AY3" s="39"/>
    </row>
    <row r="4" spans="1:51" ht="18" customHeight="1">
      <c r="A4" s="25" t="s">
        <v>299</v>
      </c>
      <c r="B4" s="26" t="s">
        <v>11</v>
      </c>
      <c r="C4" s="64" t="s">
        <v>9</v>
      </c>
      <c r="D4" s="51"/>
      <c r="E4" s="52"/>
      <c r="F4" s="53"/>
      <c r="G4" s="53"/>
      <c r="H4" s="75"/>
      <c r="I4" s="53"/>
      <c r="J4" s="53"/>
      <c r="K4" s="53"/>
      <c r="L4" s="53"/>
      <c r="M4" s="53"/>
      <c r="N4" s="53"/>
      <c r="O4" s="53"/>
      <c r="P4" s="53"/>
      <c r="Q4" s="45"/>
      <c r="R4" s="53"/>
      <c r="S4" s="53"/>
      <c r="T4" s="53"/>
      <c r="U4" s="53"/>
      <c r="V4" s="53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27">
        <v>4</v>
      </c>
      <c r="AU4" s="75"/>
      <c r="AV4" s="75"/>
      <c r="AW4" s="56"/>
      <c r="AX4" s="59">
        <f t="shared" si="0"/>
        <v>4</v>
      </c>
      <c r="AY4" s="39"/>
    </row>
    <row r="5" spans="1:51" ht="18" customHeight="1">
      <c r="A5" s="25" t="s">
        <v>211</v>
      </c>
      <c r="B5" s="26" t="s">
        <v>11</v>
      </c>
      <c r="C5" s="64" t="s">
        <v>12</v>
      </c>
      <c r="D5" s="28">
        <v>1</v>
      </c>
      <c r="E5" s="52"/>
      <c r="F5" s="53"/>
      <c r="G5" s="53"/>
      <c r="H5" s="75"/>
      <c r="I5" s="53"/>
      <c r="J5" s="53"/>
      <c r="K5" s="53"/>
      <c r="L5" s="53"/>
      <c r="M5" s="53"/>
      <c r="N5" s="53"/>
      <c r="O5" s="53"/>
      <c r="P5" s="53"/>
      <c r="Q5" s="45"/>
      <c r="R5" s="53"/>
      <c r="S5" s="53"/>
      <c r="T5" s="53"/>
      <c r="U5" s="53"/>
      <c r="V5" s="53"/>
      <c r="W5" s="75"/>
      <c r="X5" s="75"/>
      <c r="Y5" s="75"/>
      <c r="Z5" s="75"/>
      <c r="AA5" s="75"/>
      <c r="AB5" s="75"/>
      <c r="AC5" s="77">
        <v>6</v>
      </c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56"/>
      <c r="AX5" s="59">
        <f t="shared" si="0"/>
        <v>6</v>
      </c>
      <c r="AY5" s="39"/>
    </row>
    <row r="6" spans="1:51" ht="18" customHeight="1">
      <c r="A6" s="7" t="s">
        <v>259</v>
      </c>
      <c r="B6" s="10" t="s">
        <v>40</v>
      </c>
      <c r="C6" s="64" t="s">
        <v>12</v>
      </c>
      <c r="D6" s="79"/>
      <c r="E6" s="52"/>
      <c r="F6" s="53"/>
      <c r="G6" s="53"/>
      <c r="H6" s="75"/>
      <c r="I6" s="53"/>
      <c r="J6" s="53"/>
      <c r="K6" s="53"/>
      <c r="L6" s="53"/>
      <c r="M6" s="53"/>
      <c r="N6" s="53"/>
      <c r="O6" s="53"/>
      <c r="P6" s="53"/>
      <c r="Q6" s="45"/>
      <c r="R6" s="53"/>
      <c r="S6" s="53"/>
      <c r="T6" s="53"/>
      <c r="U6" s="53"/>
      <c r="V6" s="53"/>
      <c r="W6" s="75"/>
      <c r="X6" s="75"/>
      <c r="Y6" s="75"/>
      <c r="Z6" s="75"/>
      <c r="AA6" s="75"/>
      <c r="AB6" s="75"/>
      <c r="AC6" s="100"/>
      <c r="AD6" s="75"/>
      <c r="AE6" s="75"/>
      <c r="AF6" s="75"/>
      <c r="AG6" s="75"/>
      <c r="AH6" s="75"/>
      <c r="AI6" s="75"/>
      <c r="AJ6" s="75"/>
      <c r="AK6" s="67">
        <v>2</v>
      </c>
      <c r="AL6" s="102"/>
      <c r="AM6" s="75"/>
      <c r="AN6" s="67"/>
      <c r="AO6" s="75"/>
      <c r="AP6" s="75"/>
      <c r="AQ6" s="75"/>
      <c r="AR6" s="75"/>
      <c r="AS6" s="75"/>
      <c r="AT6" s="75"/>
      <c r="AU6" s="75"/>
      <c r="AV6" s="75"/>
      <c r="AW6" s="56"/>
      <c r="AX6" s="59">
        <f t="shared" si="0"/>
        <v>2</v>
      </c>
      <c r="AY6" s="39"/>
    </row>
    <row r="7" spans="1:51" ht="18" customHeight="1">
      <c r="A7" s="7" t="s">
        <v>137</v>
      </c>
      <c r="B7" s="10" t="s">
        <v>40</v>
      </c>
      <c r="C7" s="64" t="s">
        <v>12</v>
      </c>
      <c r="D7" s="51"/>
      <c r="E7" s="52"/>
      <c r="F7" s="53"/>
      <c r="G7" s="53"/>
      <c r="H7" s="75"/>
      <c r="I7" s="53"/>
      <c r="J7" s="53"/>
      <c r="K7" s="53"/>
      <c r="L7" s="53"/>
      <c r="M7" s="53"/>
      <c r="N7" s="53"/>
      <c r="O7" s="53"/>
      <c r="P7" s="53"/>
      <c r="Q7" s="85">
        <v>4</v>
      </c>
      <c r="R7" s="53"/>
      <c r="S7" s="53"/>
      <c r="T7" s="53"/>
      <c r="U7" s="53"/>
      <c r="V7" s="53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56"/>
      <c r="AX7" s="59">
        <f t="shared" si="0"/>
        <v>4</v>
      </c>
      <c r="AY7" s="39"/>
    </row>
    <row r="8" spans="1:51" ht="18" customHeight="1">
      <c r="A8" s="25" t="s">
        <v>54</v>
      </c>
      <c r="B8" s="26" t="s">
        <v>8</v>
      </c>
      <c r="C8" s="64" t="s">
        <v>9</v>
      </c>
      <c r="D8" s="51"/>
      <c r="E8" s="52"/>
      <c r="F8" s="53"/>
      <c r="G8" s="53"/>
      <c r="H8" s="44">
        <v>1</v>
      </c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56"/>
      <c r="AX8" s="59">
        <f t="shared" si="0"/>
        <v>1</v>
      </c>
      <c r="AY8" s="39"/>
    </row>
    <row r="9" spans="1:51" ht="18" customHeight="1">
      <c r="A9" s="7" t="s">
        <v>245</v>
      </c>
      <c r="B9" s="10" t="s">
        <v>228</v>
      </c>
      <c r="C9" s="73" t="s">
        <v>9</v>
      </c>
      <c r="D9" s="51"/>
      <c r="E9" s="52"/>
      <c r="F9" s="53"/>
      <c r="G9" s="53"/>
      <c r="H9" s="44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27">
        <v>3</v>
      </c>
      <c r="AJ9" s="45">
        <v>2</v>
      </c>
      <c r="AK9" s="75"/>
      <c r="AL9" s="75"/>
      <c r="AM9" s="45">
        <v>2</v>
      </c>
      <c r="AN9" s="75"/>
      <c r="AO9" s="75"/>
      <c r="AP9" s="75"/>
      <c r="AQ9" s="75"/>
      <c r="AR9" s="75"/>
      <c r="AS9" s="75"/>
      <c r="AT9" s="75"/>
      <c r="AU9" s="75"/>
      <c r="AV9" s="75"/>
      <c r="AW9" s="56"/>
      <c r="AX9" s="59">
        <f t="shared" si="0"/>
        <v>7</v>
      </c>
      <c r="AY9" s="39"/>
    </row>
    <row r="10" spans="1:51" ht="18" customHeight="1">
      <c r="A10" s="7" t="s">
        <v>305</v>
      </c>
      <c r="B10" s="10" t="s">
        <v>304</v>
      </c>
      <c r="C10" s="73" t="s">
        <v>9</v>
      </c>
      <c r="D10" s="51"/>
      <c r="E10" s="52"/>
      <c r="F10" s="53"/>
      <c r="G10" s="53"/>
      <c r="H10" s="44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44"/>
      <c r="AJ10" s="44"/>
      <c r="AK10" s="75"/>
      <c r="AL10" s="75"/>
      <c r="AM10" s="44"/>
      <c r="AN10" s="75"/>
      <c r="AO10" s="75"/>
      <c r="AP10" s="75"/>
      <c r="AQ10" s="75"/>
      <c r="AR10" s="29">
        <v>6</v>
      </c>
      <c r="AS10" s="75"/>
      <c r="AT10" s="75"/>
      <c r="AU10" s="75"/>
      <c r="AV10" s="75"/>
      <c r="AW10" s="56"/>
      <c r="AX10" s="59">
        <f t="shared" si="0"/>
        <v>6</v>
      </c>
      <c r="AY10" s="39"/>
    </row>
    <row r="11" spans="1:51" ht="18" customHeight="1">
      <c r="A11" s="25" t="s">
        <v>24</v>
      </c>
      <c r="B11" s="26" t="s">
        <v>11</v>
      </c>
      <c r="C11" s="71" t="s">
        <v>52</v>
      </c>
      <c r="D11" s="28">
        <v>1</v>
      </c>
      <c r="E11" s="27">
        <v>4</v>
      </c>
      <c r="F11" s="68"/>
      <c r="G11" s="53"/>
      <c r="H11" s="27">
        <v>4</v>
      </c>
      <c r="I11" s="53"/>
      <c r="J11" s="53"/>
      <c r="K11" s="29">
        <v>4</v>
      </c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75"/>
      <c r="X11" s="75"/>
      <c r="Y11" s="75"/>
      <c r="Z11" s="75"/>
      <c r="AA11" s="80">
        <v>4</v>
      </c>
      <c r="AB11" s="75"/>
      <c r="AC11" s="29">
        <v>6</v>
      </c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56"/>
      <c r="AX11" s="59">
        <f t="shared" si="0"/>
        <v>22</v>
      </c>
      <c r="AY11" s="66" t="s">
        <v>205</v>
      </c>
    </row>
    <row r="12" spans="1:51" ht="18" customHeight="1">
      <c r="A12" s="7" t="s">
        <v>243</v>
      </c>
      <c r="B12" s="10" t="s">
        <v>241</v>
      </c>
      <c r="C12" s="73" t="s">
        <v>15</v>
      </c>
      <c r="D12" s="28"/>
      <c r="E12" s="44"/>
      <c r="F12" s="68"/>
      <c r="G12" s="53"/>
      <c r="H12" s="44"/>
      <c r="I12" s="53"/>
      <c r="J12" s="53"/>
      <c r="K12" s="45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75"/>
      <c r="X12" s="75"/>
      <c r="Y12" s="75"/>
      <c r="Z12" s="75"/>
      <c r="AA12" s="93"/>
      <c r="AB12" s="75"/>
      <c r="AC12" s="44"/>
      <c r="AD12" s="75"/>
      <c r="AE12" s="75"/>
      <c r="AF12" s="75"/>
      <c r="AG12" s="90">
        <v>1</v>
      </c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56"/>
      <c r="AX12" s="59">
        <f t="shared" si="0"/>
        <v>1</v>
      </c>
      <c r="AY12" s="66"/>
    </row>
    <row r="13" spans="1:51" ht="18" customHeight="1">
      <c r="A13" s="7" t="s">
        <v>286</v>
      </c>
      <c r="B13" s="10" t="s">
        <v>287</v>
      </c>
      <c r="C13" s="73" t="s">
        <v>12</v>
      </c>
      <c r="D13" s="28"/>
      <c r="E13" s="44"/>
      <c r="F13" s="68"/>
      <c r="G13" s="53"/>
      <c r="H13" s="44"/>
      <c r="I13" s="53"/>
      <c r="J13" s="53"/>
      <c r="K13" s="45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75"/>
      <c r="X13" s="75"/>
      <c r="Y13" s="75"/>
      <c r="Z13" s="75"/>
      <c r="AA13" s="93"/>
      <c r="AB13" s="75"/>
      <c r="AC13" s="44"/>
      <c r="AD13" s="75"/>
      <c r="AE13" s="75"/>
      <c r="AF13" s="75"/>
      <c r="AG13" s="90"/>
      <c r="AH13" s="75"/>
      <c r="AI13" s="75"/>
      <c r="AJ13" s="75"/>
      <c r="AK13" s="75"/>
      <c r="AL13" s="75"/>
      <c r="AM13" s="75"/>
      <c r="AN13" s="75"/>
      <c r="AO13" s="75"/>
      <c r="AP13" s="90">
        <v>4</v>
      </c>
      <c r="AQ13" s="75"/>
      <c r="AR13" s="67">
        <v>2</v>
      </c>
      <c r="AS13" s="75"/>
      <c r="AT13" s="75"/>
      <c r="AU13" s="75"/>
      <c r="AV13" s="75"/>
      <c r="AW13" s="56"/>
      <c r="AX13" s="59">
        <f t="shared" si="0"/>
        <v>6</v>
      </c>
      <c r="AY13" s="66"/>
    </row>
    <row r="14" spans="1:51" ht="18" customHeight="1">
      <c r="A14" s="7" t="s">
        <v>67</v>
      </c>
      <c r="B14" s="10" t="s">
        <v>68</v>
      </c>
      <c r="C14" s="73" t="s">
        <v>12</v>
      </c>
      <c r="D14" s="28">
        <v>1</v>
      </c>
      <c r="E14" s="44"/>
      <c r="F14" s="68"/>
      <c r="G14" s="53"/>
      <c r="H14" s="44"/>
      <c r="I14" s="36">
        <v>6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75"/>
      <c r="X14" s="75"/>
      <c r="Y14" s="75"/>
      <c r="Z14" s="75"/>
      <c r="AA14" s="75"/>
      <c r="AB14" s="75"/>
      <c r="AC14" s="75"/>
      <c r="AD14" s="75"/>
      <c r="AE14" s="67">
        <v>4</v>
      </c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56"/>
      <c r="AX14" s="59">
        <f t="shared" si="0"/>
        <v>10</v>
      </c>
      <c r="AY14" s="39"/>
    </row>
    <row r="15" spans="1:51" ht="18" customHeight="1">
      <c r="A15" s="25" t="s">
        <v>159</v>
      </c>
      <c r="B15" s="26" t="s">
        <v>8</v>
      </c>
      <c r="C15" s="73" t="s">
        <v>9</v>
      </c>
      <c r="D15" s="79"/>
      <c r="E15" s="44"/>
      <c r="F15" s="68"/>
      <c r="G15" s="53"/>
      <c r="H15" s="44"/>
      <c r="I15" s="80"/>
      <c r="J15" s="53"/>
      <c r="K15" s="53"/>
      <c r="L15" s="53"/>
      <c r="M15" s="53"/>
      <c r="N15" s="75"/>
      <c r="O15" s="75"/>
      <c r="P15" s="53"/>
      <c r="Q15" s="53"/>
      <c r="R15" s="53"/>
      <c r="S15" s="53"/>
      <c r="T15" s="53"/>
      <c r="U15" s="53"/>
      <c r="V15" s="53"/>
      <c r="W15" s="45">
        <v>2</v>
      </c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56"/>
      <c r="AX15" s="59">
        <f t="shared" si="0"/>
        <v>2</v>
      </c>
      <c r="AY15" s="39"/>
    </row>
    <row r="16" spans="1:51" ht="18" customHeight="1">
      <c r="A16" s="7" t="s">
        <v>119</v>
      </c>
      <c r="B16" s="10" t="s">
        <v>120</v>
      </c>
      <c r="C16" s="73" t="s">
        <v>31</v>
      </c>
      <c r="D16" s="79"/>
      <c r="E16" s="44"/>
      <c r="F16" s="68"/>
      <c r="G16" s="53"/>
      <c r="H16" s="44"/>
      <c r="I16" s="80"/>
      <c r="J16" s="53"/>
      <c r="K16" s="53"/>
      <c r="L16" s="53"/>
      <c r="M16" s="53"/>
      <c r="N16" s="75"/>
      <c r="O16" s="44">
        <v>1</v>
      </c>
      <c r="P16" s="53"/>
      <c r="Q16" s="53"/>
      <c r="R16" s="53"/>
      <c r="S16" s="53"/>
      <c r="T16" s="53"/>
      <c r="U16" s="53"/>
      <c r="V16" s="53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27">
        <v>1</v>
      </c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56"/>
      <c r="AX16" s="59">
        <f t="shared" si="0"/>
        <v>2</v>
      </c>
      <c r="AY16" s="39"/>
    </row>
    <row r="17" spans="1:51" ht="18" customHeight="1">
      <c r="A17" s="7" t="s">
        <v>168</v>
      </c>
      <c r="B17" s="10" t="s">
        <v>43</v>
      </c>
      <c r="C17" s="73" t="s">
        <v>12</v>
      </c>
      <c r="D17" s="79"/>
      <c r="E17" s="44"/>
      <c r="F17" s="68"/>
      <c r="G17" s="53"/>
      <c r="H17" s="44"/>
      <c r="I17" s="80"/>
      <c r="J17" s="53"/>
      <c r="K17" s="53"/>
      <c r="L17" s="53"/>
      <c r="M17" s="53"/>
      <c r="N17" s="75"/>
      <c r="O17" s="44"/>
      <c r="P17" s="53"/>
      <c r="Q17" s="53"/>
      <c r="R17" s="53"/>
      <c r="S17" s="53"/>
      <c r="T17" s="53"/>
      <c r="U17" s="53"/>
      <c r="V17" s="90">
        <v>3</v>
      </c>
      <c r="W17" s="75"/>
      <c r="X17" s="75"/>
      <c r="Y17" s="75"/>
      <c r="Z17" s="75"/>
      <c r="AA17" s="75"/>
      <c r="AB17" s="67">
        <v>4</v>
      </c>
      <c r="AC17" s="75"/>
      <c r="AD17" s="75"/>
      <c r="AE17" s="75"/>
      <c r="AF17" s="67">
        <v>2</v>
      </c>
      <c r="AG17" s="75"/>
      <c r="AH17" s="75"/>
      <c r="AI17" s="67">
        <v>4</v>
      </c>
      <c r="AJ17" s="75"/>
      <c r="AK17" s="90">
        <v>3</v>
      </c>
      <c r="AL17" s="90"/>
      <c r="AM17" s="75"/>
      <c r="AN17" s="90">
        <v>4</v>
      </c>
      <c r="AO17" s="75"/>
      <c r="AP17" s="75"/>
      <c r="AQ17" s="75"/>
      <c r="AR17" s="75"/>
      <c r="AS17" s="93">
        <v>1</v>
      </c>
      <c r="AT17" s="75"/>
      <c r="AU17" s="75"/>
      <c r="AV17" s="75"/>
      <c r="AW17" s="56"/>
      <c r="AX17" s="59">
        <f t="shared" si="0"/>
        <v>21</v>
      </c>
      <c r="AY17" s="39"/>
    </row>
    <row r="18" spans="1:51" ht="18" customHeight="1">
      <c r="A18" s="7" t="s">
        <v>272</v>
      </c>
      <c r="B18" s="10" t="s">
        <v>132</v>
      </c>
      <c r="C18" s="73" t="s">
        <v>9</v>
      </c>
      <c r="D18" s="79"/>
      <c r="E18" s="44"/>
      <c r="F18" s="68"/>
      <c r="G18" s="53"/>
      <c r="H18" s="44"/>
      <c r="I18" s="80"/>
      <c r="J18" s="53"/>
      <c r="K18" s="53"/>
      <c r="L18" s="53"/>
      <c r="M18" s="53"/>
      <c r="N18" s="75"/>
      <c r="O18" s="44"/>
      <c r="P18" s="53"/>
      <c r="Q18" s="53"/>
      <c r="R18" s="53"/>
      <c r="S18" s="53"/>
      <c r="T18" s="53"/>
      <c r="U18" s="53"/>
      <c r="V18" s="90"/>
      <c r="W18" s="75"/>
      <c r="X18" s="75"/>
      <c r="Y18" s="75"/>
      <c r="Z18" s="75"/>
      <c r="AA18" s="75"/>
      <c r="AB18" s="102"/>
      <c r="AC18" s="75"/>
      <c r="AD18" s="75"/>
      <c r="AE18" s="75"/>
      <c r="AF18" s="102"/>
      <c r="AG18" s="75"/>
      <c r="AH18" s="75"/>
      <c r="AI18" s="102"/>
      <c r="AJ18" s="75"/>
      <c r="AK18" s="90"/>
      <c r="AL18" s="90"/>
      <c r="AM18" s="75"/>
      <c r="AN18" s="44">
        <v>3</v>
      </c>
      <c r="AO18" s="75"/>
      <c r="AP18" s="75"/>
      <c r="AQ18" s="75"/>
      <c r="AR18" s="75"/>
      <c r="AS18" s="75"/>
      <c r="AT18" s="75"/>
      <c r="AU18" s="75"/>
      <c r="AV18" s="75"/>
      <c r="AW18" s="56"/>
      <c r="AX18" s="59">
        <f t="shared" si="0"/>
        <v>3</v>
      </c>
      <c r="AY18" s="39"/>
    </row>
    <row r="19" spans="1:51" ht="18" customHeight="1">
      <c r="A19" s="25" t="s">
        <v>16</v>
      </c>
      <c r="B19" s="26" t="s">
        <v>11</v>
      </c>
      <c r="C19" s="21" t="s">
        <v>9</v>
      </c>
      <c r="D19" s="51"/>
      <c r="E19" s="44">
        <v>2</v>
      </c>
      <c r="F19" s="68"/>
      <c r="G19" s="53"/>
      <c r="H19" s="44">
        <v>3</v>
      </c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56"/>
      <c r="AX19" s="59">
        <f t="shared" si="0"/>
        <v>5</v>
      </c>
      <c r="AY19" s="39"/>
    </row>
    <row r="20" spans="1:51" ht="18" customHeight="1">
      <c r="A20" s="7" t="s">
        <v>105</v>
      </c>
      <c r="B20" s="10" t="s">
        <v>47</v>
      </c>
      <c r="C20" s="21" t="s">
        <v>31</v>
      </c>
      <c r="D20" s="51"/>
      <c r="E20" s="44"/>
      <c r="F20" s="68"/>
      <c r="G20" s="53"/>
      <c r="H20" s="44"/>
      <c r="I20" s="53"/>
      <c r="J20" s="53"/>
      <c r="K20" s="53"/>
      <c r="L20" s="45">
        <v>2</v>
      </c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29">
        <v>4</v>
      </c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56"/>
      <c r="AX20" s="59">
        <f t="shared" si="0"/>
        <v>6</v>
      </c>
      <c r="AY20" s="39"/>
    </row>
    <row r="21" spans="1:51" ht="18" customHeight="1">
      <c r="A21" s="7" t="s">
        <v>193</v>
      </c>
      <c r="B21" s="10" t="s">
        <v>194</v>
      </c>
      <c r="C21" s="21" t="s">
        <v>9</v>
      </c>
      <c r="D21" s="51"/>
      <c r="E21" s="44"/>
      <c r="F21" s="68"/>
      <c r="G21" s="53"/>
      <c r="H21" s="44"/>
      <c r="I21" s="53"/>
      <c r="J21" s="53"/>
      <c r="K21" s="53"/>
      <c r="L21" s="45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75"/>
      <c r="X21" s="75"/>
      <c r="Y21" s="44">
        <v>1</v>
      </c>
      <c r="Z21" s="75"/>
      <c r="AA21" s="75"/>
      <c r="AB21" s="75"/>
      <c r="AC21" s="75"/>
      <c r="AD21" s="75"/>
      <c r="AE21" s="75"/>
      <c r="AF21" s="45">
        <v>2</v>
      </c>
      <c r="AG21" s="75"/>
      <c r="AH21" s="75"/>
      <c r="AI21" s="75"/>
      <c r="AJ21" s="75"/>
      <c r="AK21" s="29">
        <v>4</v>
      </c>
      <c r="AL21" s="44"/>
      <c r="AM21" s="75"/>
      <c r="AN21" s="29"/>
      <c r="AO21" s="75"/>
      <c r="AP21" s="75"/>
      <c r="AQ21" s="75"/>
      <c r="AR21" s="75"/>
      <c r="AS21" s="75"/>
      <c r="AT21" s="75"/>
      <c r="AU21" s="75"/>
      <c r="AV21" s="75"/>
      <c r="AW21" s="56"/>
      <c r="AX21" s="59">
        <f t="shared" si="0"/>
        <v>7</v>
      </c>
      <c r="AY21" s="39"/>
    </row>
    <row r="22" spans="1:51" ht="18" customHeight="1">
      <c r="A22" s="7" t="s">
        <v>25</v>
      </c>
      <c r="B22" s="10" t="s">
        <v>10</v>
      </c>
      <c r="C22" s="21" t="s">
        <v>9</v>
      </c>
      <c r="D22" s="51"/>
      <c r="E22" s="44">
        <v>1</v>
      </c>
      <c r="F22" s="68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56"/>
      <c r="AX22" s="59">
        <f t="shared" si="0"/>
        <v>1</v>
      </c>
      <c r="AY22" s="39"/>
    </row>
    <row r="23" spans="1:51" ht="18" customHeight="1">
      <c r="A23" s="7" t="s">
        <v>229</v>
      </c>
      <c r="B23" s="10" t="s">
        <v>30</v>
      </c>
      <c r="C23" s="21" t="s">
        <v>12</v>
      </c>
      <c r="D23" s="51"/>
      <c r="E23" s="44"/>
      <c r="F23" s="78"/>
      <c r="G23" s="53"/>
      <c r="H23" s="53"/>
      <c r="I23" s="53"/>
      <c r="J23" s="53"/>
      <c r="K23" s="53"/>
      <c r="L23" s="53"/>
      <c r="M23" s="53"/>
      <c r="N23" s="53"/>
      <c r="O23" s="53"/>
      <c r="P23" s="75"/>
      <c r="Q23" s="53"/>
      <c r="R23" s="53"/>
      <c r="S23" s="53"/>
      <c r="T23" s="53"/>
      <c r="U23" s="53"/>
      <c r="V23" s="53"/>
      <c r="W23" s="75"/>
      <c r="X23" s="75"/>
      <c r="Y23" s="75"/>
      <c r="Z23" s="75"/>
      <c r="AA23" s="75"/>
      <c r="AB23" s="75"/>
      <c r="AC23" s="75"/>
      <c r="AD23" s="75"/>
      <c r="AE23" s="75"/>
      <c r="AF23" s="90">
        <v>1</v>
      </c>
      <c r="AG23" s="75"/>
      <c r="AH23" s="75"/>
      <c r="AI23" s="75"/>
      <c r="AJ23" s="75"/>
      <c r="AK23" s="75"/>
      <c r="AL23" s="75"/>
      <c r="AM23" s="75"/>
      <c r="AN23" s="75"/>
      <c r="AO23" s="75"/>
      <c r="AP23" s="91">
        <v>2</v>
      </c>
      <c r="AQ23" s="75"/>
      <c r="AR23" s="75"/>
      <c r="AS23" s="75"/>
      <c r="AT23" s="75"/>
      <c r="AU23" s="75"/>
      <c r="AV23" s="75"/>
      <c r="AW23" s="56"/>
      <c r="AX23" s="59">
        <f t="shared" si="0"/>
        <v>3</v>
      </c>
      <c r="AY23" s="39"/>
    </row>
    <row r="24" spans="1:51" ht="18" customHeight="1">
      <c r="A24" s="7" t="s">
        <v>95</v>
      </c>
      <c r="B24" s="10" t="s">
        <v>96</v>
      </c>
      <c r="C24" s="21" t="s">
        <v>15</v>
      </c>
      <c r="D24" s="51"/>
      <c r="E24" s="44"/>
      <c r="F24" s="78"/>
      <c r="G24" s="53"/>
      <c r="H24" s="53"/>
      <c r="I24" s="53"/>
      <c r="J24" s="53"/>
      <c r="K24" s="67">
        <v>2</v>
      </c>
      <c r="L24" s="53"/>
      <c r="M24" s="53"/>
      <c r="N24" s="53"/>
      <c r="O24" s="53"/>
      <c r="P24" s="75"/>
      <c r="Q24" s="53"/>
      <c r="R24" s="53"/>
      <c r="S24" s="53"/>
      <c r="T24" s="53"/>
      <c r="U24" s="53"/>
      <c r="V24" s="53"/>
      <c r="W24" s="75"/>
      <c r="X24" s="75"/>
      <c r="Y24" s="75"/>
      <c r="Z24" s="75"/>
      <c r="AA24" s="93">
        <v>1</v>
      </c>
      <c r="AB24" s="75"/>
      <c r="AC24" s="91">
        <v>2</v>
      </c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93">
        <v>1</v>
      </c>
      <c r="AR24" s="75"/>
      <c r="AS24" s="75"/>
      <c r="AT24" s="75"/>
      <c r="AU24" s="75"/>
      <c r="AV24" s="75"/>
      <c r="AW24" s="56"/>
      <c r="AX24" s="59">
        <f t="shared" si="0"/>
        <v>6</v>
      </c>
      <c r="AY24" s="39"/>
    </row>
    <row r="25" spans="1:51" ht="18" customHeight="1">
      <c r="A25" s="7" t="s">
        <v>122</v>
      </c>
      <c r="B25" s="10" t="s">
        <v>83</v>
      </c>
      <c r="C25" s="21" t="s">
        <v>9</v>
      </c>
      <c r="D25" s="51"/>
      <c r="E25" s="44"/>
      <c r="F25" s="78"/>
      <c r="G25" s="53"/>
      <c r="H25" s="53"/>
      <c r="I25" s="53"/>
      <c r="J25" s="53"/>
      <c r="K25" s="53"/>
      <c r="L25" s="53"/>
      <c r="M25" s="53"/>
      <c r="N25" s="53"/>
      <c r="O25" s="53"/>
      <c r="P25" s="44">
        <v>3</v>
      </c>
      <c r="Q25" s="29">
        <v>4</v>
      </c>
      <c r="R25" s="53"/>
      <c r="S25" s="53"/>
      <c r="T25" s="53"/>
      <c r="U25" s="53"/>
      <c r="V25" s="53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44">
        <v>3</v>
      </c>
      <c r="AK25" s="44">
        <v>3</v>
      </c>
      <c r="AL25" s="44"/>
      <c r="AM25" s="75"/>
      <c r="AN25" s="44"/>
      <c r="AO25" s="75"/>
      <c r="AP25" s="75"/>
      <c r="AQ25" s="75"/>
      <c r="AR25" s="75"/>
      <c r="AS25" s="75"/>
      <c r="AT25" s="75"/>
      <c r="AU25" s="75"/>
      <c r="AV25" s="75"/>
      <c r="AW25" s="56"/>
      <c r="AX25" s="59">
        <f t="shared" si="0"/>
        <v>13</v>
      </c>
      <c r="AY25" s="39"/>
    </row>
    <row r="26" spans="1:51" ht="18" customHeight="1">
      <c r="A26" s="7" t="s">
        <v>184</v>
      </c>
      <c r="B26" s="10" t="s">
        <v>120</v>
      </c>
      <c r="C26" s="21" t="s">
        <v>12</v>
      </c>
      <c r="D26" s="51"/>
      <c r="E26" s="44"/>
      <c r="F26" s="78"/>
      <c r="G26" s="53"/>
      <c r="H26" s="53"/>
      <c r="I26" s="53"/>
      <c r="J26" s="53"/>
      <c r="K26" s="67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75"/>
      <c r="X26" s="75"/>
      <c r="Y26" s="75"/>
      <c r="Z26" s="91">
        <v>2</v>
      </c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56"/>
      <c r="AX26" s="59">
        <f t="shared" si="0"/>
        <v>2</v>
      </c>
      <c r="AY26" s="39"/>
    </row>
    <row r="27" spans="1:51" ht="18" customHeight="1">
      <c r="A27" s="7" t="s">
        <v>29</v>
      </c>
      <c r="B27" s="10" t="s">
        <v>30</v>
      </c>
      <c r="C27" s="71" t="s">
        <v>151</v>
      </c>
      <c r="D27" s="74">
        <v>4</v>
      </c>
      <c r="E27" s="44"/>
      <c r="F27" s="27">
        <v>6</v>
      </c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29">
        <v>6</v>
      </c>
      <c r="U27" s="29">
        <v>6</v>
      </c>
      <c r="V27" s="53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56"/>
      <c r="AX27" s="59">
        <f t="shared" si="0"/>
        <v>18</v>
      </c>
      <c r="AY27" s="66" t="s">
        <v>152</v>
      </c>
    </row>
    <row r="28" spans="1:51" ht="18" customHeight="1">
      <c r="A28" s="7" t="s">
        <v>256</v>
      </c>
      <c r="B28" s="10" t="s">
        <v>83</v>
      </c>
      <c r="C28" s="21" t="s">
        <v>31</v>
      </c>
      <c r="D28" s="43"/>
      <c r="E28" s="44"/>
      <c r="F28" s="44"/>
      <c r="G28" s="53"/>
      <c r="H28" s="53"/>
      <c r="I28" s="75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45"/>
      <c r="U28" s="45"/>
      <c r="V28" s="53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44">
        <v>1</v>
      </c>
      <c r="AL28" s="44"/>
      <c r="AM28" s="75"/>
      <c r="AN28" s="44"/>
      <c r="AO28" s="75"/>
      <c r="AP28" s="75"/>
      <c r="AQ28" s="75"/>
      <c r="AR28" s="75"/>
      <c r="AS28" s="75"/>
      <c r="AT28" s="75"/>
      <c r="AU28" s="75"/>
      <c r="AV28" s="75"/>
      <c r="AW28" s="56"/>
      <c r="AX28" s="59">
        <f t="shared" si="0"/>
        <v>1</v>
      </c>
      <c r="AY28" s="66"/>
    </row>
    <row r="29" spans="1:51" ht="18" customHeight="1">
      <c r="A29" s="7" t="s">
        <v>87</v>
      </c>
      <c r="B29" s="10" t="s">
        <v>88</v>
      </c>
      <c r="C29" s="21" t="s">
        <v>12</v>
      </c>
      <c r="D29" s="43"/>
      <c r="E29" s="44"/>
      <c r="F29" s="44"/>
      <c r="G29" s="53"/>
      <c r="H29" s="53"/>
      <c r="I29" s="75"/>
      <c r="J29" s="67">
        <v>2</v>
      </c>
      <c r="K29" s="53"/>
      <c r="L29" s="53"/>
      <c r="M29" s="67">
        <v>4</v>
      </c>
      <c r="N29" s="67"/>
      <c r="O29" s="53"/>
      <c r="P29" s="53"/>
      <c r="Q29" s="53"/>
      <c r="R29" s="53"/>
      <c r="S29" s="53"/>
      <c r="T29" s="53"/>
      <c r="U29" s="53"/>
      <c r="V29" s="91">
        <v>2</v>
      </c>
      <c r="W29" s="75"/>
      <c r="X29" s="91">
        <v>2</v>
      </c>
      <c r="Y29" s="75"/>
      <c r="Z29" s="75"/>
      <c r="AA29" s="75"/>
      <c r="AB29" s="75"/>
      <c r="AC29" s="75"/>
      <c r="AD29" s="67">
        <v>4</v>
      </c>
      <c r="AE29" s="75"/>
      <c r="AF29" s="75"/>
      <c r="AG29" s="75"/>
      <c r="AH29" s="75"/>
      <c r="AI29" s="75"/>
      <c r="AJ29" s="75"/>
      <c r="AK29" s="75"/>
      <c r="AL29" s="75"/>
      <c r="AM29" s="75"/>
      <c r="AN29" s="93">
        <v>1</v>
      </c>
      <c r="AO29" s="93">
        <v>1</v>
      </c>
      <c r="AP29" s="93"/>
      <c r="AQ29" s="93"/>
      <c r="AR29" s="75"/>
      <c r="AS29" s="75"/>
      <c r="AT29" s="75"/>
      <c r="AU29" s="75"/>
      <c r="AV29" s="75"/>
      <c r="AW29" s="56"/>
      <c r="AX29" s="59">
        <f t="shared" si="0"/>
        <v>16</v>
      </c>
      <c r="AY29" s="66"/>
    </row>
    <row r="30" spans="1:51" ht="18" customHeight="1">
      <c r="A30" s="7" t="s">
        <v>160</v>
      </c>
      <c r="B30" s="10" t="s">
        <v>90</v>
      </c>
      <c r="C30" s="21" t="s">
        <v>9</v>
      </c>
      <c r="D30" s="43"/>
      <c r="E30" s="44"/>
      <c r="F30" s="44"/>
      <c r="G30" s="53"/>
      <c r="H30" s="53"/>
      <c r="I30" s="75"/>
      <c r="J30" s="67"/>
      <c r="K30" s="53"/>
      <c r="L30" s="53"/>
      <c r="M30" s="67"/>
      <c r="N30" s="67"/>
      <c r="O30" s="53"/>
      <c r="P30" s="53"/>
      <c r="Q30" s="53"/>
      <c r="R30" s="53"/>
      <c r="S30" s="53"/>
      <c r="T30" s="53"/>
      <c r="U30" s="53"/>
      <c r="V30" s="53"/>
      <c r="W30" s="44">
        <v>1</v>
      </c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27">
        <v>4</v>
      </c>
      <c r="AP30" s="44"/>
      <c r="AQ30" s="44"/>
      <c r="AR30" s="75"/>
      <c r="AS30" s="75"/>
      <c r="AT30" s="75"/>
      <c r="AU30" s="75"/>
      <c r="AV30" s="75"/>
      <c r="AW30" s="56"/>
      <c r="AX30" s="59">
        <f t="shared" si="0"/>
        <v>5</v>
      </c>
      <c r="AY30" s="66"/>
    </row>
    <row r="31" spans="1:51" ht="18" customHeight="1">
      <c r="A31" s="7" t="s">
        <v>121</v>
      </c>
      <c r="B31" s="10" t="s">
        <v>40</v>
      </c>
      <c r="C31" s="21" t="s">
        <v>9</v>
      </c>
      <c r="D31" s="43"/>
      <c r="E31" s="44"/>
      <c r="F31" s="44"/>
      <c r="G31" s="53"/>
      <c r="H31" s="53"/>
      <c r="I31" s="75"/>
      <c r="J31" s="67"/>
      <c r="K31" s="53"/>
      <c r="L31" s="53"/>
      <c r="M31" s="67"/>
      <c r="N31" s="67"/>
      <c r="O31" s="53"/>
      <c r="P31" s="29">
        <v>4</v>
      </c>
      <c r="Q31" s="53"/>
      <c r="R31" s="53"/>
      <c r="S31" s="53"/>
      <c r="T31" s="53"/>
      <c r="U31" s="53"/>
      <c r="V31" s="53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  <c r="AV31" s="75"/>
      <c r="AW31" s="56"/>
      <c r="AX31" s="59">
        <f t="shared" si="0"/>
        <v>4</v>
      </c>
      <c r="AY31" s="66"/>
    </row>
    <row r="32" spans="1:51" ht="18" customHeight="1">
      <c r="A32" s="101" t="s">
        <v>262</v>
      </c>
      <c r="B32" s="10" t="s">
        <v>36</v>
      </c>
      <c r="C32" s="21" t="s">
        <v>9</v>
      </c>
      <c r="D32" s="43"/>
      <c r="E32" s="44"/>
      <c r="F32" s="44"/>
      <c r="G32" s="53"/>
      <c r="H32" s="53"/>
      <c r="I32" s="75"/>
      <c r="J32" s="67"/>
      <c r="K32" s="53"/>
      <c r="L32" s="53"/>
      <c r="M32" s="67"/>
      <c r="N32" s="67"/>
      <c r="O32" s="53"/>
      <c r="P32" s="29"/>
      <c r="Q32" s="53"/>
      <c r="R32" s="53"/>
      <c r="S32" s="53"/>
      <c r="T32" s="53"/>
      <c r="U32" s="53"/>
      <c r="V32" s="53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56"/>
      <c r="AX32" s="59">
        <f t="shared" si="0"/>
        <v>0</v>
      </c>
      <c r="AY32" s="54" t="s">
        <v>263</v>
      </c>
    </row>
    <row r="33" spans="1:62" ht="18" customHeight="1">
      <c r="A33" s="7" t="s">
        <v>313</v>
      </c>
      <c r="B33" s="10" t="s">
        <v>88</v>
      </c>
      <c r="C33" s="21" t="s">
        <v>15</v>
      </c>
      <c r="D33" s="43"/>
      <c r="E33" s="44"/>
      <c r="F33" s="44"/>
      <c r="G33" s="53"/>
      <c r="H33" s="53"/>
      <c r="I33" s="75"/>
      <c r="J33" s="67"/>
      <c r="K33" s="53"/>
      <c r="L33" s="53"/>
      <c r="M33" s="67"/>
      <c r="N33" s="67"/>
      <c r="O33" s="53"/>
      <c r="P33" s="29"/>
      <c r="Q33" s="53"/>
      <c r="R33" s="53"/>
      <c r="S33" s="53"/>
      <c r="T33" s="53"/>
      <c r="U33" s="53"/>
      <c r="V33" s="53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93">
        <v>1</v>
      </c>
      <c r="AS33" s="75"/>
      <c r="AT33" s="75"/>
      <c r="AU33" s="75"/>
      <c r="AV33" s="75"/>
      <c r="AW33" s="56"/>
      <c r="AX33" s="59">
        <f t="shared" si="0"/>
        <v>1</v>
      </c>
      <c r="AY33" s="107"/>
    </row>
    <row r="34" spans="1:62" ht="18" customHeight="1">
      <c r="A34" s="25" t="s">
        <v>65</v>
      </c>
      <c r="B34" s="26" t="s">
        <v>33</v>
      </c>
      <c r="C34" s="71" t="s">
        <v>52</v>
      </c>
      <c r="D34" s="81">
        <v>3</v>
      </c>
      <c r="E34" s="44"/>
      <c r="F34" s="44"/>
      <c r="G34" s="53"/>
      <c r="H34" s="53"/>
      <c r="I34" s="44">
        <v>2</v>
      </c>
      <c r="J34" s="53"/>
      <c r="K34" s="53"/>
      <c r="L34" s="53"/>
      <c r="M34" s="53"/>
      <c r="N34" s="53"/>
      <c r="O34" s="29"/>
      <c r="P34" s="29">
        <v>6</v>
      </c>
      <c r="Q34" s="29">
        <v>6</v>
      </c>
      <c r="R34" s="29">
        <v>6</v>
      </c>
      <c r="S34" s="53"/>
      <c r="T34" s="53"/>
      <c r="U34" s="53"/>
      <c r="V34" s="53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56"/>
      <c r="AX34" s="59">
        <f t="shared" si="0"/>
        <v>20</v>
      </c>
      <c r="AY34" s="66" t="s">
        <v>148</v>
      </c>
    </row>
    <row r="35" spans="1:62" ht="18" customHeight="1">
      <c r="A35" s="7" t="s">
        <v>279</v>
      </c>
      <c r="B35" s="10" t="s">
        <v>74</v>
      </c>
      <c r="C35" s="21" t="s">
        <v>12</v>
      </c>
      <c r="D35" s="43"/>
      <c r="E35" s="44"/>
      <c r="F35" s="44"/>
      <c r="G35" s="53"/>
      <c r="H35" s="53"/>
      <c r="I35" s="44"/>
      <c r="J35" s="53"/>
      <c r="K35" s="53"/>
      <c r="L35" s="53"/>
      <c r="M35" s="53"/>
      <c r="N35" s="53"/>
      <c r="O35" s="45"/>
      <c r="P35" s="45"/>
      <c r="Q35" s="45"/>
      <c r="R35" s="45"/>
      <c r="S35" s="53"/>
      <c r="T35" s="53"/>
      <c r="U35" s="53"/>
      <c r="V35" s="53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93">
        <v>1</v>
      </c>
      <c r="AM35" s="75"/>
      <c r="AN35" s="75"/>
      <c r="AO35" s="75"/>
      <c r="AP35" s="75"/>
      <c r="AQ35" s="75"/>
      <c r="AR35" s="75"/>
      <c r="AS35" s="75"/>
      <c r="AT35" s="75"/>
      <c r="AU35" s="75"/>
      <c r="AV35" s="75"/>
      <c r="AW35" s="56"/>
      <c r="AX35" s="59">
        <f t="shared" si="0"/>
        <v>1</v>
      </c>
      <c r="AY35" s="66"/>
    </row>
    <row r="36" spans="1:62" s="2" customFormat="1" ht="18" customHeight="1">
      <c r="A36" s="25" t="s">
        <v>123</v>
      </c>
      <c r="B36" s="26" t="s">
        <v>33</v>
      </c>
      <c r="C36" s="21" t="s">
        <v>9</v>
      </c>
      <c r="D36" s="43"/>
      <c r="E36" s="44"/>
      <c r="F36" s="44"/>
      <c r="G36" s="53"/>
      <c r="H36" s="53"/>
      <c r="I36" s="44"/>
      <c r="J36" s="53"/>
      <c r="K36" s="53"/>
      <c r="L36" s="53"/>
      <c r="M36" s="53"/>
      <c r="N36" s="53"/>
      <c r="O36" s="45"/>
      <c r="P36" s="45">
        <v>2</v>
      </c>
      <c r="Q36" s="45"/>
      <c r="R36" s="45"/>
      <c r="S36" s="53"/>
      <c r="T36" s="53"/>
      <c r="U36" s="53"/>
      <c r="V36" s="53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56"/>
      <c r="AX36" s="59">
        <f t="shared" si="0"/>
        <v>2</v>
      </c>
      <c r="AY36" s="82"/>
    </row>
    <row r="37" spans="1:62" s="2" customFormat="1" ht="18" customHeight="1">
      <c r="A37" s="7" t="s">
        <v>246</v>
      </c>
      <c r="B37" s="10" t="s">
        <v>167</v>
      </c>
      <c r="C37" s="21" t="s">
        <v>12</v>
      </c>
      <c r="D37" s="43"/>
      <c r="E37" s="44"/>
      <c r="F37" s="44"/>
      <c r="G37" s="53"/>
      <c r="H37" s="53"/>
      <c r="I37" s="44"/>
      <c r="J37" s="53"/>
      <c r="K37" s="53"/>
      <c r="L37" s="53"/>
      <c r="M37" s="53"/>
      <c r="N37" s="53"/>
      <c r="O37" s="45"/>
      <c r="P37" s="45"/>
      <c r="Q37" s="45"/>
      <c r="R37" s="45"/>
      <c r="S37" s="53"/>
      <c r="T37" s="53"/>
      <c r="U37" s="53"/>
      <c r="V37" s="53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91">
        <v>2</v>
      </c>
      <c r="AJ37" s="75"/>
      <c r="AK37" s="75"/>
      <c r="AL37" s="75"/>
      <c r="AM37" s="75"/>
      <c r="AN37" s="75"/>
      <c r="AO37" s="75"/>
      <c r="AP37" s="75"/>
      <c r="AQ37" s="75"/>
      <c r="AR37" s="75"/>
      <c r="AS37" s="75"/>
      <c r="AT37" s="75"/>
      <c r="AU37" s="75"/>
      <c r="AV37" s="75"/>
      <c r="AW37" s="56"/>
      <c r="AX37" s="59">
        <f t="shared" si="0"/>
        <v>2</v>
      </c>
      <c r="AY37" s="82"/>
    </row>
    <row r="38" spans="1:62" s="2" customFormat="1" ht="18" customHeight="1">
      <c r="A38" s="7" t="s">
        <v>198</v>
      </c>
      <c r="B38" s="10" t="s">
        <v>40</v>
      </c>
      <c r="C38" s="21" t="s">
        <v>15</v>
      </c>
      <c r="D38" s="43"/>
      <c r="E38" s="44"/>
      <c r="F38" s="44"/>
      <c r="G38" s="53"/>
      <c r="H38" s="53"/>
      <c r="I38" s="44"/>
      <c r="J38" s="53"/>
      <c r="K38" s="53"/>
      <c r="L38" s="53"/>
      <c r="M38" s="53"/>
      <c r="N38" s="53"/>
      <c r="O38" s="45"/>
      <c r="P38" s="45"/>
      <c r="Q38" s="45"/>
      <c r="R38" s="45"/>
      <c r="S38" s="53"/>
      <c r="T38" s="53"/>
      <c r="U38" s="53"/>
      <c r="V38" s="53"/>
      <c r="W38" s="75"/>
      <c r="X38" s="75"/>
      <c r="Y38" s="93">
        <v>1</v>
      </c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93">
        <v>1</v>
      </c>
      <c r="AL38" s="93"/>
      <c r="AM38" s="75"/>
      <c r="AN38" s="93"/>
      <c r="AO38" s="75"/>
      <c r="AP38" s="75"/>
      <c r="AQ38" s="75"/>
      <c r="AR38" s="75"/>
      <c r="AS38" s="75"/>
      <c r="AT38" s="75"/>
      <c r="AU38" s="75"/>
      <c r="AV38" s="75"/>
      <c r="AW38" s="56"/>
      <c r="AX38" s="59">
        <f t="shared" si="0"/>
        <v>2</v>
      </c>
      <c r="AY38" s="82"/>
    </row>
    <row r="39" spans="1:62" ht="18" customHeight="1">
      <c r="A39" s="25" t="s">
        <v>112</v>
      </c>
      <c r="B39" s="26" t="s">
        <v>8</v>
      </c>
      <c r="C39" s="21" t="s">
        <v>12</v>
      </c>
      <c r="D39" s="43">
        <v>1</v>
      </c>
      <c r="E39" s="44"/>
      <c r="F39" s="44"/>
      <c r="G39" s="53"/>
      <c r="H39" s="53"/>
      <c r="I39" s="44"/>
      <c r="J39" s="53"/>
      <c r="K39" s="53"/>
      <c r="L39" s="53"/>
      <c r="M39" s="67">
        <v>2</v>
      </c>
      <c r="N39" s="67"/>
      <c r="O39" s="53"/>
      <c r="P39" s="53"/>
      <c r="Q39" s="53"/>
      <c r="R39" s="53"/>
      <c r="S39" s="53"/>
      <c r="T39" s="53"/>
      <c r="U39" s="53"/>
      <c r="V39" s="53"/>
      <c r="W39" s="75"/>
      <c r="X39" s="75"/>
      <c r="Y39" s="75"/>
      <c r="Z39" s="86">
        <v>3</v>
      </c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90">
        <v>6</v>
      </c>
      <c r="AT39" s="75"/>
      <c r="AU39" s="75"/>
      <c r="AV39" s="75"/>
      <c r="AW39" s="56"/>
      <c r="AX39" s="59">
        <f t="shared" si="0"/>
        <v>11</v>
      </c>
      <c r="AY39" s="66"/>
    </row>
    <row r="40" spans="1:62" s="2" customFormat="1" ht="18" customHeight="1">
      <c r="A40" s="25" t="s">
        <v>23</v>
      </c>
      <c r="B40" s="26" t="s">
        <v>8</v>
      </c>
      <c r="C40" s="71" t="s">
        <v>108</v>
      </c>
      <c r="D40" s="81">
        <v>2</v>
      </c>
      <c r="E40" s="49">
        <v>2</v>
      </c>
      <c r="F40" s="45"/>
      <c r="G40" s="45"/>
      <c r="H40" s="72">
        <v>1</v>
      </c>
      <c r="I40" s="45"/>
      <c r="J40" s="45"/>
      <c r="K40" s="45"/>
      <c r="L40" s="45"/>
      <c r="M40" s="45"/>
      <c r="N40" s="45"/>
      <c r="O40" s="45"/>
      <c r="P40" s="45"/>
      <c r="Q40" s="45"/>
      <c r="R40" s="45"/>
      <c r="S40" s="45"/>
      <c r="T40" s="45"/>
      <c r="U40" s="45"/>
      <c r="V40" s="45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90">
        <v>6</v>
      </c>
      <c r="AR40" s="44"/>
      <c r="AS40" s="44"/>
      <c r="AT40" s="90">
        <v>6</v>
      </c>
      <c r="AU40" s="44"/>
      <c r="AV40" s="44"/>
      <c r="AW40" s="44"/>
      <c r="AX40" s="59">
        <f t="shared" si="0"/>
        <v>15</v>
      </c>
      <c r="AY40" s="57" t="s">
        <v>292</v>
      </c>
    </row>
    <row r="41" spans="1:62" s="2" customFormat="1" ht="18" customHeight="1">
      <c r="A41" s="7" t="s">
        <v>82</v>
      </c>
      <c r="B41" s="10" t="s">
        <v>83</v>
      </c>
      <c r="C41" s="21" t="s">
        <v>31</v>
      </c>
      <c r="D41" s="43"/>
      <c r="E41" s="49"/>
      <c r="F41" s="45"/>
      <c r="G41" s="45"/>
      <c r="H41" s="72"/>
      <c r="I41" s="45"/>
      <c r="J41" s="45">
        <v>2</v>
      </c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4"/>
      <c r="X41" s="44"/>
      <c r="Y41" s="44">
        <v>3</v>
      </c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59">
        <f t="shared" si="0"/>
        <v>5</v>
      </c>
      <c r="AY41" s="54"/>
    </row>
    <row r="42" spans="1:62" s="2" customFormat="1" ht="24.95" customHeight="1">
      <c r="A42" s="7" t="s">
        <v>131</v>
      </c>
      <c r="B42" s="10" t="s">
        <v>132</v>
      </c>
      <c r="C42" s="71" t="s">
        <v>190</v>
      </c>
      <c r="D42" s="81">
        <v>4</v>
      </c>
      <c r="E42" s="49"/>
      <c r="F42" s="45"/>
      <c r="G42" s="45"/>
      <c r="H42" s="72"/>
      <c r="I42" s="45"/>
      <c r="J42" s="45"/>
      <c r="K42" s="45"/>
      <c r="L42" s="45"/>
      <c r="M42" s="45"/>
      <c r="N42" s="45"/>
      <c r="O42" s="72">
        <v>6</v>
      </c>
      <c r="P42" s="72">
        <v>6</v>
      </c>
      <c r="Q42" s="86">
        <v>3</v>
      </c>
      <c r="R42" s="72">
        <v>6</v>
      </c>
      <c r="S42" s="45"/>
      <c r="T42" s="45"/>
      <c r="U42" s="45"/>
      <c r="V42" s="45"/>
      <c r="W42" s="44"/>
      <c r="X42" s="44"/>
      <c r="Y42" s="44">
        <v>6</v>
      </c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59">
        <f t="shared" si="0"/>
        <v>27</v>
      </c>
      <c r="AY42" s="96" t="s">
        <v>191</v>
      </c>
      <c r="AZ42" s="97"/>
      <c r="BA42" s="97"/>
      <c r="BB42" s="97"/>
      <c r="BC42" s="97"/>
      <c r="BD42" s="97"/>
      <c r="BE42" s="97"/>
      <c r="BF42" s="97"/>
      <c r="BG42" s="97"/>
      <c r="BH42" s="97"/>
      <c r="BI42" s="97"/>
      <c r="BJ42" s="97"/>
    </row>
    <row r="43" spans="1:62" s="2" customFormat="1" ht="18" customHeight="1">
      <c r="A43" s="7" t="s">
        <v>41</v>
      </c>
      <c r="B43" s="10" t="s">
        <v>36</v>
      </c>
      <c r="C43" s="21" t="s">
        <v>15</v>
      </c>
      <c r="D43" s="43"/>
      <c r="E43" s="49"/>
      <c r="F43" s="67">
        <v>4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4"/>
      <c r="X43" s="44"/>
      <c r="Y43" s="44"/>
      <c r="Z43" s="44"/>
      <c r="AA43" s="44"/>
      <c r="AB43" s="44"/>
      <c r="AC43" s="44"/>
      <c r="AD43" s="90">
        <v>1</v>
      </c>
      <c r="AE43" s="44"/>
      <c r="AF43" s="44"/>
      <c r="AG43" s="44"/>
      <c r="AH43" s="44"/>
      <c r="AI43" s="44"/>
      <c r="AJ43" s="44"/>
      <c r="AK43" s="44"/>
      <c r="AL43" s="44"/>
      <c r="AM43" s="44"/>
      <c r="AN43" s="103">
        <v>2</v>
      </c>
      <c r="AO43" s="44"/>
      <c r="AP43" s="44"/>
      <c r="AQ43" s="44"/>
      <c r="AR43" s="44"/>
      <c r="AS43" s="44"/>
      <c r="AT43" s="44"/>
      <c r="AU43" s="44"/>
      <c r="AV43" s="44"/>
      <c r="AW43" s="44"/>
      <c r="AX43" s="59">
        <f t="shared" si="0"/>
        <v>7</v>
      </c>
      <c r="AY43" s="54"/>
    </row>
    <row r="44" spans="1:62" s="2" customFormat="1" ht="18" customHeight="1">
      <c r="A44" s="7" t="s">
        <v>19</v>
      </c>
      <c r="B44" s="10" t="s">
        <v>14</v>
      </c>
      <c r="C44" s="21" t="s">
        <v>9</v>
      </c>
      <c r="D44" s="43">
        <v>1</v>
      </c>
      <c r="E44" s="44">
        <v>3</v>
      </c>
      <c r="F44" s="45"/>
      <c r="G44" s="45"/>
      <c r="H44" s="45">
        <v>2</v>
      </c>
      <c r="I44" s="45"/>
      <c r="J44" s="45"/>
      <c r="K44" s="45">
        <v>2</v>
      </c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4"/>
      <c r="X44" s="44"/>
      <c r="Y44" s="44"/>
      <c r="Z44" s="44"/>
      <c r="AA44" s="44">
        <v>6</v>
      </c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59">
        <f t="shared" si="0"/>
        <v>13</v>
      </c>
      <c r="AY44" s="54"/>
    </row>
    <row r="45" spans="1:62" s="2" customFormat="1" ht="18" customHeight="1">
      <c r="A45" s="7" t="s">
        <v>189</v>
      </c>
      <c r="B45" s="10" t="s">
        <v>96</v>
      </c>
      <c r="C45" s="21" t="s">
        <v>31</v>
      </c>
      <c r="D45" s="43"/>
      <c r="E45" s="44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4"/>
      <c r="X45" s="44"/>
      <c r="Y45" s="44"/>
      <c r="Z45" s="44"/>
      <c r="AA45" s="93">
        <v>1</v>
      </c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59">
        <f t="shared" si="0"/>
        <v>1</v>
      </c>
      <c r="AY45" s="54"/>
    </row>
    <row r="46" spans="1:62" s="2" customFormat="1" ht="18" customHeight="1">
      <c r="A46" s="7" t="s">
        <v>46</v>
      </c>
      <c r="B46" s="10" t="s">
        <v>47</v>
      </c>
      <c r="C46" s="21" t="s">
        <v>15</v>
      </c>
      <c r="D46" s="43"/>
      <c r="E46" s="44"/>
      <c r="F46" s="67">
        <v>2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59">
        <f t="shared" si="0"/>
        <v>2</v>
      </c>
      <c r="AY46" s="54"/>
    </row>
    <row r="47" spans="1:62" s="2" customFormat="1" ht="18" customHeight="1">
      <c r="A47" s="7" t="s">
        <v>124</v>
      </c>
      <c r="B47" s="10" t="s">
        <v>40</v>
      </c>
      <c r="C47" s="21" t="s">
        <v>9</v>
      </c>
      <c r="D47" s="43"/>
      <c r="E47" s="44"/>
      <c r="F47" s="67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>
        <v>4</v>
      </c>
      <c r="R47" s="45"/>
      <c r="S47" s="45"/>
      <c r="T47" s="45"/>
      <c r="U47" s="45"/>
      <c r="V47" s="45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59">
        <f t="shared" si="0"/>
        <v>4</v>
      </c>
      <c r="AY47" s="54"/>
    </row>
    <row r="48" spans="1:62" s="2" customFormat="1" ht="18" customHeight="1">
      <c r="A48" s="7" t="s">
        <v>218</v>
      </c>
      <c r="B48" s="10" t="s">
        <v>219</v>
      </c>
      <c r="C48" s="21" t="s">
        <v>12</v>
      </c>
      <c r="D48" s="43">
        <v>1</v>
      </c>
      <c r="E48" s="44"/>
      <c r="F48" s="67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45"/>
      <c r="V48" s="45"/>
      <c r="W48" s="44"/>
      <c r="X48" s="44"/>
      <c r="Y48" s="44"/>
      <c r="Z48" s="44"/>
      <c r="AA48" s="44"/>
      <c r="AB48" s="44"/>
      <c r="AC48" s="44"/>
      <c r="AD48" s="90">
        <v>6</v>
      </c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106">
        <v>4</v>
      </c>
      <c r="AS48" s="44"/>
      <c r="AT48" s="44"/>
      <c r="AU48" s="44"/>
      <c r="AV48" s="44"/>
      <c r="AW48" s="44"/>
      <c r="AX48" s="59">
        <f t="shared" si="0"/>
        <v>10</v>
      </c>
      <c r="AY48" s="54"/>
    </row>
    <row r="49" spans="1:51" s="2" customFormat="1" ht="18" customHeight="1" thickBot="1">
      <c r="A49" s="7" t="s">
        <v>92</v>
      </c>
      <c r="B49" s="10" t="s">
        <v>10</v>
      </c>
      <c r="C49" s="21" t="s">
        <v>12</v>
      </c>
      <c r="D49" s="28">
        <v>1</v>
      </c>
      <c r="E49" s="50">
        <v>3</v>
      </c>
      <c r="F49" s="29"/>
      <c r="G49" s="29"/>
      <c r="H49" s="29"/>
      <c r="I49" s="29"/>
      <c r="J49" s="29"/>
      <c r="K49" s="35">
        <v>6</v>
      </c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7"/>
      <c r="X49" s="27"/>
      <c r="Y49" s="27"/>
      <c r="Z49" s="27"/>
      <c r="AA49" s="27"/>
      <c r="AB49" s="27"/>
      <c r="AC49" s="98">
        <v>3</v>
      </c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60">
        <f t="shared" si="0"/>
        <v>12</v>
      </c>
      <c r="AY49" s="54"/>
    </row>
    <row r="50" spans="1:51" s="2" customFormat="1" ht="18" customHeight="1" thickBot="1">
      <c r="A50" s="7" t="s">
        <v>267</v>
      </c>
      <c r="B50" s="10" t="s">
        <v>120</v>
      </c>
      <c r="C50" s="21" t="s">
        <v>12</v>
      </c>
      <c r="D50" s="28">
        <v>1</v>
      </c>
      <c r="E50" s="50"/>
      <c r="F50" s="29"/>
      <c r="G50" s="29"/>
      <c r="H50" s="29"/>
      <c r="I50" s="29"/>
      <c r="J50" s="29"/>
      <c r="K50" s="35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7"/>
      <c r="X50" s="27"/>
      <c r="Y50" s="27"/>
      <c r="Z50" s="27"/>
      <c r="AA50" s="27"/>
      <c r="AB50" s="27"/>
      <c r="AC50" s="98"/>
      <c r="AD50" s="27"/>
      <c r="AE50" s="27"/>
      <c r="AF50" s="27"/>
      <c r="AG50" s="27"/>
      <c r="AH50" s="27"/>
      <c r="AI50" s="27"/>
      <c r="AJ50" s="27"/>
      <c r="AK50" s="27"/>
      <c r="AL50" s="27"/>
      <c r="AM50" s="27">
        <v>3</v>
      </c>
      <c r="AN50" s="27"/>
      <c r="AO50" s="27"/>
      <c r="AP50" s="90">
        <v>6</v>
      </c>
      <c r="AQ50" s="27"/>
      <c r="AR50" s="27"/>
      <c r="AS50" s="27"/>
      <c r="AT50" s="27"/>
      <c r="AU50" s="27"/>
      <c r="AV50" s="27"/>
      <c r="AW50" s="27"/>
      <c r="AX50" s="60">
        <f t="shared" si="0"/>
        <v>9</v>
      </c>
      <c r="AY50" s="54"/>
    </row>
    <row r="51" spans="1:51" s="2" customFormat="1" ht="18" customHeight="1">
      <c r="A51" s="25" t="s">
        <v>98</v>
      </c>
      <c r="B51" s="26" t="s">
        <v>11</v>
      </c>
      <c r="C51" s="21" t="s">
        <v>9</v>
      </c>
      <c r="D51" s="28">
        <v>1</v>
      </c>
      <c r="E51" s="50"/>
      <c r="F51" s="29"/>
      <c r="G51" s="29"/>
      <c r="H51" s="29"/>
      <c r="I51" s="29"/>
      <c r="J51" s="29"/>
      <c r="K51" s="29">
        <v>6</v>
      </c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59">
        <f t="shared" si="0"/>
        <v>6</v>
      </c>
      <c r="AY51" s="54"/>
    </row>
    <row r="52" spans="1:51" s="2" customFormat="1" ht="18" customHeight="1" thickBot="1">
      <c r="A52" s="7" t="s">
        <v>311</v>
      </c>
      <c r="B52" s="10" t="s">
        <v>312</v>
      </c>
      <c r="C52" s="21" t="s">
        <v>12</v>
      </c>
      <c r="D52" s="28"/>
      <c r="E52" s="50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105">
        <v>3</v>
      </c>
      <c r="AS52" s="27"/>
      <c r="AT52" s="27"/>
      <c r="AU52" s="27"/>
      <c r="AV52" s="27"/>
      <c r="AW52" s="27"/>
      <c r="AX52" s="59">
        <f t="shared" si="0"/>
        <v>3</v>
      </c>
      <c r="AY52" s="54"/>
    </row>
    <row r="53" spans="1:51" ht="18" customHeight="1" thickBot="1">
      <c r="A53" s="25" t="s">
        <v>17</v>
      </c>
      <c r="B53" s="26" t="s">
        <v>8</v>
      </c>
      <c r="C53" s="71" t="s">
        <v>60</v>
      </c>
      <c r="D53" s="74">
        <v>2</v>
      </c>
      <c r="E53" s="50">
        <v>6</v>
      </c>
      <c r="F53" s="29"/>
      <c r="G53" s="29"/>
      <c r="H53" s="36">
        <v>6</v>
      </c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>
        <v>1</v>
      </c>
      <c r="AR53" s="27"/>
      <c r="AS53" s="27"/>
      <c r="AT53" s="27"/>
      <c r="AU53" s="27"/>
      <c r="AV53" s="27"/>
      <c r="AW53" s="27"/>
      <c r="AX53" s="61">
        <f t="shared" ref="AX53:AX71" si="1">SUM(E53:AW53)</f>
        <v>13</v>
      </c>
      <c r="AY53" s="57" t="s">
        <v>55</v>
      </c>
    </row>
    <row r="54" spans="1:51" s="2" customFormat="1" ht="18" customHeight="1" thickBot="1">
      <c r="A54" s="25" t="s">
        <v>22</v>
      </c>
      <c r="B54" s="26" t="s">
        <v>18</v>
      </c>
      <c r="C54" s="21" t="s">
        <v>15</v>
      </c>
      <c r="D54" s="28"/>
      <c r="E54" s="50">
        <v>4</v>
      </c>
      <c r="F54" s="29"/>
      <c r="G54" s="29"/>
      <c r="H54" s="37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61">
        <f t="shared" si="1"/>
        <v>4</v>
      </c>
      <c r="AY54" s="54" t="s">
        <v>199</v>
      </c>
    </row>
    <row r="55" spans="1:51" s="2" customFormat="1" ht="24.95" customHeight="1">
      <c r="A55" s="7" t="s">
        <v>171</v>
      </c>
      <c r="B55" s="10" t="s">
        <v>132</v>
      </c>
      <c r="C55" s="92" t="s">
        <v>177</v>
      </c>
      <c r="D55" s="28">
        <v>1</v>
      </c>
      <c r="E55" s="50"/>
      <c r="F55" s="29"/>
      <c r="G55" s="29"/>
      <c r="H55" s="37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7"/>
      <c r="X55" s="30">
        <v>6</v>
      </c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59">
        <f t="shared" si="1"/>
        <v>6</v>
      </c>
      <c r="AY55" s="57" t="s">
        <v>173</v>
      </c>
    </row>
    <row r="56" spans="1:51" s="2" customFormat="1" ht="24.95" customHeight="1">
      <c r="A56" s="25" t="s">
        <v>289</v>
      </c>
      <c r="B56" s="26" t="s">
        <v>8</v>
      </c>
      <c r="C56" s="71" t="s">
        <v>52</v>
      </c>
      <c r="D56" s="28">
        <v>1</v>
      </c>
      <c r="E56" s="50"/>
      <c r="F56" s="29"/>
      <c r="G56" s="29"/>
      <c r="H56" s="37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7"/>
      <c r="X56" s="30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>
        <v>6</v>
      </c>
      <c r="AR56" s="27"/>
      <c r="AS56" s="27"/>
      <c r="AT56" s="27"/>
      <c r="AU56" s="27"/>
      <c r="AV56" s="27"/>
      <c r="AW56" s="27"/>
      <c r="AX56" s="59">
        <f t="shared" si="1"/>
        <v>6</v>
      </c>
      <c r="AY56" s="57" t="s">
        <v>290</v>
      </c>
    </row>
    <row r="57" spans="1:51" s="2" customFormat="1" ht="18" customHeight="1">
      <c r="A57" s="25" t="s">
        <v>116</v>
      </c>
      <c r="B57" s="26" t="s">
        <v>8</v>
      </c>
      <c r="C57" s="71" t="s">
        <v>52</v>
      </c>
      <c r="D57" s="28"/>
      <c r="E57" s="50"/>
      <c r="F57" s="29"/>
      <c r="G57" s="29"/>
      <c r="H57" s="37"/>
      <c r="I57" s="29"/>
      <c r="J57" s="29"/>
      <c r="K57" s="29"/>
      <c r="L57" s="29"/>
      <c r="M57" s="29"/>
      <c r="N57" s="29"/>
      <c r="O57" s="29">
        <v>6</v>
      </c>
      <c r="P57" s="29"/>
      <c r="Q57" s="29"/>
      <c r="R57" s="29"/>
      <c r="S57" s="29"/>
      <c r="T57" s="29"/>
      <c r="U57" s="29"/>
      <c r="V57" s="29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59">
        <f t="shared" si="1"/>
        <v>6</v>
      </c>
      <c r="AY57" s="54" t="s">
        <v>142</v>
      </c>
    </row>
    <row r="58" spans="1:51" s="2" customFormat="1" ht="18" customHeight="1">
      <c r="A58" s="7" t="s">
        <v>237</v>
      </c>
      <c r="B58" s="10" t="s">
        <v>10</v>
      </c>
      <c r="C58" s="21" t="s">
        <v>15</v>
      </c>
      <c r="D58" s="28">
        <v>1</v>
      </c>
      <c r="E58" s="50"/>
      <c r="F58" s="29"/>
      <c r="G58" s="29"/>
      <c r="H58" s="37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99">
        <v>6</v>
      </c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59">
        <f t="shared" si="1"/>
        <v>6</v>
      </c>
      <c r="AY58" s="54"/>
    </row>
    <row r="59" spans="1:51" s="2" customFormat="1" ht="18" customHeight="1" thickBot="1">
      <c r="A59" s="25" t="s">
        <v>250</v>
      </c>
      <c r="B59" s="26" t="s">
        <v>8</v>
      </c>
      <c r="C59" s="21" t="s">
        <v>9</v>
      </c>
      <c r="D59" s="28">
        <v>1</v>
      </c>
      <c r="E59" s="50"/>
      <c r="F59" s="29"/>
      <c r="G59" s="29"/>
      <c r="H59" s="37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99"/>
      <c r="AH59" s="27"/>
      <c r="AI59" s="27"/>
      <c r="AJ59" s="27">
        <v>6</v>
      </c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59">
        <f t="shared" si="1"/>
        <v>6</v>
      </c>
      <c r="AY59" s="54"/>
    </row>
    <row r="60" spans="1:51" ht="18" customHeight="1" thickBot="1">
      <c r="A60" s="25" t="s">
        <v>20</v>
      </c>
      <c r="B60" s="26" t="s">
        <v>8</v>
      </c>
      <c r="C60" s="71" t="s">
        <v>52</v>
      </c>
      <c r="D60" s="74">
        <v>2</v>
      </c>
      <c r="E60" s="27">
        <v>6</v>
      </c>
      <c r="F60" s="29"/>
      <c r="G60" s="29"/>
      <c r="H60" s="29">
        <v>6</v>
      </c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61">
        <f t="shared" si="1"/>
        <v>12</v>
      </c>
      <c r="AY60" s="57" t="s">
        <v>53</v>
      </c>
    </row>
    <row r="61" spans="1:51" ht="18" customHeight="1">
      <c r="A61" s="7" t="s">
        <v>238</v>
      </c>
      <c r="B61" s="10" t="s">
        <v>239</v>
      </c>
      <c r="C61" s="21" t="s">
        <v>15</v>
      </c>
      <c r="D61" s="28"/>
      <c r="E61" s="27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99">
        <v>4</v>
      </c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59">
        <f t="shared" si="1"/>
        <v>4</v>
      </c>
      <c r="AY61" s="57"/>
    </row>
    <row r="62" spans="1:51" ht="18" customHeight="1">
      <c r="A62" s="7" t="s">
        <v>253</v>
      </c>
      <c r="B62" s="10" t="s">
        <v>104</v>
      </c>
      <c r="C62" s="21" t="s">
        <v>12</v>
      </c>
      <c r="D62" s="28"/>
      <c r="E62" s="27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99"/>
      <c r="AH62" s="27"/>
      <c r="AI62" s="27"/>
      <c r="AJ62" s="99">
        <v>1</v>
      </c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59">
        <f t="shared" si="1"/>
        <v>1</v>
      </c>
      <c r="AY62" s="57"/>
    </row>
    <row r="63" spans="1:51" ht="18" customHeight="1">
      <c r="A63" s="7" t="s">
        <v>251</v>
      </c>
      <c r="B63" s="10" t="s">
        <v>252</v>
      </c>
      <c r="C63" s="21" t="s">
        <v>15</v>
      </c>
      <c r="D63" s="28"/>
      <c r="E63" s="27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99"/>
      <c r="AH63" s="27"/>
      <c r="AI63" s="27"/>
      <c r="AJ63" s="99">
        <v>4</v>
      </c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59">
        <f t="shared" si="1"/>
        <v>4</v>
      </c>
      <c r="AY63" s="57"/>
    </row>
    <row r="64" spans="1:51" ht="18" customHeight="1" thickBot="1">
      <c r="A64" s="7" t="s">
        <v>273</v>
      </c>
      <c r="B64" s="10" t="s">
        <v>274</v>
      </c>
      <c r="C64" s="21" t="s">
        <v>9</v>
      </c>
      <c r="D64" s="28"/>
      <c r="E64" s="27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99"/>
      <c r="AH64" s="27"/>
      <c r="AI64" s="27"/>
      <c r="AJ64" s="99"/>
      <c r="AK64" s="27"/>
      <c r="AL64" s="27"/>
      <c r="AM64" s="27"/>
      <c r="AN64" s="27">
        <v>2</v>
      </c>
      <c r="AO64" s="27"/>
      <c r="AP64" s="27"/>
      <c r="AQ64" s="27"/>
      <c r="AR64" s="27"/>
      <c r="AS64" s="27"/>
      <c r="AT64" s="27"/>
      <c r="AU64" s="27"/>
      <c r="AV64" s="27"/>
      <c r="AW64" s="27"/>
      <c r="AX64" s="59">
        <f t="shared" si="1"/>
        <v>2</v>
      </c>
      <c r="AY64" s="57"/>
    </row>
    <row r="65" spans="1:51" ht="18" customHeight="1" thickBot="1">
      <c r="A65" s="7" t="s">
        <v>48</v>
      </c>
      <c r="B65" s="10" t="s">
        <v>49</v>
      </c>
      <c r="C65" s="71" t="s">
        <v>52</v>
      </c>
      <c r="D65" s="28">
        <v>1</v>
      </c>
      <c r="E65" s="27"/>
      <c r="F65" s="29"/>
      <c r="G65" s="29">
        <v>1</v>
      </c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7"/>
      <c r="X65" s="27">
        <v>2</v>
      </c>
      <c r="Y65" s="27"/>
      <c r="Z65" s="27"/>
      <c r="AA65" s="27"/>
      <c r="AB65" s="27">
        <v>2</v>
      </c>
      <c r="AC65" s="27"/>
      <c r="AD65" s="27"/>
      <c r="AE65" s="27"/>
      <c r="AF65" s="27">
        <v>3</v>
      </c>
      <c r="AG65" s="27"/>
      <c r="AH65" s="27"/>
      <c r="AI65" s="27">
        <v>6</v>
      </c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61">
        <f t="shared" si="1"/>
        <v>14</v>
      </c>
      <c r="AY65" s="57" t="s">
        <v>247</v>
      </c>
    </row>
    <row r="66" spans="1:51" ht="18" customHeight="1" thickBot="1">
      <c r="A66" s="7" t="s">
        <v>226</v>
      </c>
      <c r="B66" s="10" t="s">
        <v>36</v>
      </c>
      <c r="C66" s="21" t="s">
        <v>12</v>
      </c>
      <c r="D66" s="28">
        <v>1</v>
      </c>
      <c r="E66" s="27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7"/>
      <c r="X66" s="27"/>
      <c r="Y66" s="27"/>
      <c r="Z66" s="27"/>
      <c r="AA66" s="27"/>
      <c r="AB66" s="27"/>
      <c r="AC66" s="27"/>
      <c r="AD66" s="27"/>
      <c r="AE66" s="27"/>
      <c r="AF66" s="99">
        <v>6</v>
      </c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  <c r="AV66" s="27"/>
      <c r="AW66" s="27"/>
      <c r="AX66" s="59">
        <f t="shared" si="1"/>
        <v>6</v>
      </c>
      <c r="AY66" s="57"/>
    </row>
    <row r="67" spans="1:51" ht="18" customHeight="1" thickBot="1">
      <c r="A67" s="25" t="s">
        <v>58</v>
      </c>
      <c r="B67" s="26" t="s">
        <v>18</v>
      </c>
      <c r="C67" s="21" t="s">
        <v>12</v>
      </c>
      <c r="D67" s="28"/>
      <c r="E67" s="27"/>
      <c r="F67" s="29"/>
      <c r="G67" s="29"/>
      <c r="H67" s="37">
        <v>3</v>
      </c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  <c r="AV67" s="27"/>
      <c r="AW67" s="27"/>
      <c r="AX67" s="61">
        <f t="shared" si="1"/>
        <v>3</v>
      </c>
      <c r="AY67" s="57"/>
    </row>
    <row r="68" spans="1:51" ht="18" customHeight="1" thickBot="1">
      <c r="A68" s="25" t="s">
        <v>301</v>
      </c>
      <c r="B68" s="26" t="s">
        <v>8</v>
      </c>
      <c r="C68" s="21" t="s">
        <v>9</v>
      </c>
      <c r="D68" s="28"/>
      <c r="E68" s="27"/>
      <c r="F68" s="29"/>
      <c r="G68" s="29"/>
      <c r="H68" s="37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>
        <v>1</v>
      </c>
      <c r="AU68" s="27"/>
      <c r="AV68" s="27"/>
      <c r="AW68" s="27"/>
      <c r="AX68" s="61">
        <f t="shared" si="1"/>
        <v>1</v>
      </c>
      <c r="AY68" s="57"/>
    </row>
    <row r="69" spans="1:51" ht="18" customHeight="1" thickBot="1">
      <c r="A69" s="7" t="s">
        <v>79</v>
      </c>
      <c r="B69" s="10" t="s">
        <v>80</v>
      </c>
      <c r="C69" s="71" t="s">
        <v>52</v>
      </c>
      <c r="D69" s="28">
        <v>1</v>
      </c>
      <c r="E69" s="27"/>
      <c r="F69" s="29"/>
      <c r="G69" s="29"/>
      <c r="H69" s="37"/>
      <c r="I69" s="29"/>
      <c r="J69" s="29">
        <v>4</v>
      </c>
      <c r="K69" s="29"/>
      <c r="L69" s="29">
        <v>6</v>
      </c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61">
        <f t="shared" si="1"/>
        <v>10</v>
      </c>
      <c r="AY69" s="57" t="s">
        <v>143</v>
      </c>
    </row>
    <row r="70" spans="1:51" ht="18" customHeight="1">
      <c r="A70" s="7" t="s">
        <v>156</v>
      </c>
      <c r="B70" s="10" t="s">
        <v>40</v>
      </c>
      <c r="C70" s="71" t="s">
        <v>157</v>
      </c>
      <c r="D70" s="28">
        <v>1</v>
      </c>
      <c r="E70" s="27"/>
      <c r="F70" s="29"/>
      <c r="G70" s="29"/>
      <c r="H70" s="37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7">
        <v>6</v>
      </c>
      <c r="X70" s="27"/>
      <c r="Y70" s="27">
        <v>4</v>
      </c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  <c r="AV70" s="27"/>
      <c r="AW70" s="27"/>
      <c r="AX70" s="59">
        <f t="shared" si="1"/>
        <v>10</v>
      </c>
      <c r="AY70" s="57" t="s">
        <v>172</v>
      </c>
    </row>
    <row r="71" spans="1:51" ht="18" customHeight="1">
      <c r="A71" s="7" t="s">
        <v>224</v>
      </c>
      <c r="B71" s="10" t="s">
        <v>111</v>
      </c>
      <c r="C71" s="21" t="s">
        <v>9</v>
      </c>
      <c r="D71" s="28"/>
      <c r="E71" s="27"/>
      <c r="F71" s="29"/>
      <c r="G71" s="29"/>
      <c r="H71" s="37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7"/>
      <c r="X71" s="27"/>
      <c r="Y71" s="27"/>
      <c r="Z71" s="27"/>
      <c r="AA71" s="27"/>
      <c r="AB71" s="27"/>
      <c r="AC71" s="27"/>
      <c r="AD71" s="27"/>
      <c r="AE71" s="27"/>
      <c r="AF71" s="27">
        <v>4</v>
      </c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59">
        <f t="shared" si="1"/>
        <v>4</v>
      </c>
      <c r="AY71" s="57"/>
    </row>
    <row r="72" spans="1:51" ht="18" customHeight="1">
      <c r="A72" s="65" t="s">
        <v>26</v>
      </c>
      <c r="B72" s="10"/>
      <c r="C72" s="21" t="s">
        <v>12</v>
      </c>
      <c r="D72" s="28"/>
      <c r="E72" s="50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59">
        <f t="shared" ref="AX72:AX111" si="2">SUM(E72:AW72)</f>
        <v>0</v>
      </c>
      <c r="AY72" s="54" t="s">
        <v>27</v>
      </c>
    </row>
    <row r="73" spans="1:51" ht="18" customHeight="1">
      <c r="A73" s="7" t="s">
        <v>93</v>
      </c>
      <c r="B73" s="10" t="s">
        <v>94</v>
      </c>
      <c r="C73" s="21" t="s">
        <v>12</v>
      </c>
      <c r="D73" s="28"/>
      <c r="E73" s="50"/>
      <c r="F73" s="29"/>
      <c r="G73" s="29"/>
      <c r="H73" s="29"/>
      <c r="I73" s="29"/>
      <c r="J73" s="29"/>
      <c r="K73" s="76">
        <v>3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7"/>
      <c r="X73" s="27"/>
      <c r="Y73" s="27"/>
      <c r="Z73" s="27"/>
      <c r="AA73" s="94">
        <v>4</v>
      </c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94">
        <v>2</v>
      </c>
      <c r="AR73" s="27"/>
      <c r="AS73" s="27"/>
      <c r="AT73" s="27"/>
      <c r="AU73" s="27"/>
      <c r="AV73" s="27"/>
      <c r="AW73" s="27"/>
      <c r="AX73" s="59">
        <f t="shared" si="2"/>
        <v>9</v>
      </c>
      <c r="AY73" s="54"/>
    </row>
    <row r="74" spans="1:51" ht="18" customHeight="1">
      <c r="A74" s="7" t="s">
        <v>103</v>
      </c>
      <c r="B74" s="10" t="s">
        <v>104</v>
      </c>
      <c r="C74" s="21" t="s">
        <v>9</v>
      </c>
      <c r="D74" s="28"/>
      <c r="E74" s="50"/>
      <c r="F74" s="29"/>
      <c r="G74" s="29"/>
      <c r="H74" s="29"/>
      <c r="I74" s="29"/>
      <c r="J74" s="29"/>
      <c r="K74" s="76"/>
      <c r="L74" s="29">
        <v>3</v>
      </c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59">
        <f t="shared" si="2"/>
        <v>3</v>
      </c>
      <c r="AY74" s="54"/>
    </row>
    <row r="75" spans="1:51" ht="18" customHeight="1">
      <c r="A75" s="7" t="s">
        <v>106</v>
      </c>
      <c r="B75" s="10" t="s">
        <v>107</v>
      </c>
      <c r="C75" s="21" t="s">
        <v>9</v>
      </c>
      <c r="D75" s="28"/>
      <c r="E75" s="50"/>
      <c r="F75" s="29"/>
      <c r="G75" s="29"/>
      <c r="H75" s="29"/>
      <c r="I75" s="29"/>
      <c r="J75" s="29"/>
      <c r="K75" s="76"/>
      <c r="L75" s="29">
        <v>1</v>
      </c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>
        <v>1</v>
      </c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59">
        <f t="shared" si="2"/>
        <v>2</v>
      </c>
      <c r="AY75" s="54"/>
    </row>
    <row r="76" spans="1:51" ht="18" customHeight="1">
      <c r="A76" s="7" t="s">
        <v>186</v>
      </c>
      <c r="B76" s="10" t="s">
        <v>187</v>
      </c>
      <c r="C76" s="21" t="s">
        <v>9</v>
      </c>
      <c r="D76" s="28">
        <v>1</v>
      </c>
      <c r="E76" s="50"/>
      <c r="F76" s="29"/>
      <c r="G76" s="29"/>
      <c r="H76" s="29"/>
      <c r="I76" s="29"/>
      <c r="J76" s="29"/>
      <c r="K76" s="76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7"/>
      <c r="X76" s="27"/>
      <c r="Y76" s="27"/>
      <c r="Z76" s="27"/>
      <c r="AA76" s="89">
        <v>3</v>
      </c>
      <c r="AB76" s="27"/>
      <c r="AC76" s="27"/>
      <c r="AD76" s="27"/>
      <c r="AE76" s="27"/>
      <c r="AF76" s="27" t="s">
        <v>232</v>
      </c>
      <c r="AG76" s="27">
        <v>3</v>
      </c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>
        <v>6</v>
      </c>
      <c r="AU76" s="27"/>
      <c r="AV76" s="27"/>
      <c r="AW76" s="27"/>
      <c r="AX76" s="59">
        <f t="shared" si="2"/>
        <v>12</v>
      </c>
      <c r="AY76" s="54"/>
    </row>
    <row r="77" spans="1:51" ht="18" customHeight="1">
      <c r="A77" s="7" t="s">
        <v>227</v>
      </c>
      <c r="B77" s="10" t="s">
        <v>228</v>
      </c>
      <c r="C77" s="21" t="s">
        <v>15</v>
      </c>
      <c r="D77" s="28"/>
      <c r="E77" s="50"/>
      <c r="F77" s="29"/>
      <c r="G77" s="29"/>
      <c r="H77" s="29"/>
      <c r="I77" s="29"/>
      <c r="J77" s="29"/>
      <c r="K77" s="76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7"/>
      <c r="X77" s="27"/>
      <c r="Y77" s="27"/>
      <c r="Z77" s="27"/>
      <c r="AA77" s="89"/>
      <c r="AB77" s="27"/>
      <c r="AC77" s="27"/>
      <c r="AD77" s="27"/>
      <c r="AE77" s="27"/>
      <c r="AF77" s="99">
        <v>4</v>
      </c>
      <c r="AG77" s="27"/>
      <c r="AH77" s="27"/>
      <c r="AI77" s="27"/>
      <c r="AJ77" s="27"/>
      <c r="AK77" s="27"/>
      <c r="AL77" s="27"/>
      <c r="AM77" s="27"/>
      <c r="AN77" s="27"/>
      <c r="AO77" s="27"/>
      <c r="AP77" s="94">
        <v>3</v>
      </c>
      <c r="AQ77" s="27"/>
      <c r="AR77" s="27"/>
      <c r="AS77" s="94">
        <v>2</v>
      </c>
      <c r="AT77" s="27"/>
      <c r="AU77" s="27"/>
      <c r="AV77" s="27"/>
      <c r="AW77" s="27"/>
      <c r="AX77" s="59">
        <f t="shared" si="2"/>
        <v>9</v>
      </c>
      <c r="AY77" s="54"/>
    </row>
    <row r="78" spans="1:51" ht="18" customHeight="1">
      <c r="A78" s="7" t="s">
        <v>209</v>
      </c>
      <c r="B78" s="10" t="s">
        <v>11</v>
      </c>
      <c r="C78" s="21" t="s">
        <v>9</v>
      </c>
      <c r="D78" s="28"/>
      <c r="E78" s="50"/>
      <c r="F78" s="29"/>
      <c r="G78" s="29"/>
      <c r="H78" s="29"/>
      <c r="I78" s="29"/>
      <c r="J78" s="29"/>
      <c r="K78" s="76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7"/>
      <c r="X78" s="27"/>
      <c r="Y78" s="27"/>
      <c r="Z78" s="27"/>
      <c r="AA78" s="89"/>
      <c r="AB78" s="27"/>
      <c r="AC78" s="27">
        <v>2</v>
      </c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59">
        <f t="shared" si="2"/>
        <v>2</v>
      </c>
      <c r="AY78" s="54"/>
    </row>
    <row r="79" spans="1:51" ht="18" customHeight="1">
      <c r="A79" s="7" t="s">
        <v>144</v>
      </c>
      <c r="B79" s="10" t="s">
        <v>94</v>
      </c>
      <c r="C79" s="71" t="s">
        <v>52</v>
      </c>
      <c r="D79" s="74">
        <v>2</v>
      </c>
      <c r="E79" s="50"/>
      <c r="F79" s="29"/>
      <c r="G79" s="29"/>
      <c r="H79" s="29"/>
      <c r="I79" s="29"/>
      <c r="J79" s="29"/>
      <c r="K79" s="76"/>
      <c r="L79" s="29"/>
      <c r="M79" s="29"/>
      <c r="N79" s="29">
        <v>6</v>
      </c>
      <c r="O79" s="29"/>
      <c r="P79" s="29"/>
      <c r="Q79" s="29"/>
      <c r="R79" s="29"/>
      <c r="S79" s="29">
        <v>6</v>
      </c>
      <c r="T79" s="29"/>
      <c r="U79" s="29"/>
      <c r="V79" s="29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59">
        <f t="shared" si="2"/>
        <v>12</v>
      </c>
      <c r="AY79" s="54" t="s">
        <v>147</v>
      </c>
    </row>
    <row r="80" spans="1:51" ht="18" customHeight="1">
      <c r="A80" s="7" t="s">
        <v>174</v>
      </c>
      <c r="B80" s="10" t="s">
        <v>175</v>
      </c>
      <c r="C80" s="21" t="s">
        <v>12</v>
      </c>
      <c r="D80" s="28"/>
      <c r="E80" s="50"/>
      <c r="F80" s="29"/>
      <c r="G80" s="29"/>
      <c r="H80" s="29"/>
      <c r="I80" s="29"/>
      <c r="J80" s="29"/>
      <c r="K80" s="76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7"/>
      <c r="X80" s="30">
        <v>4</v>
      </c>
      <c r="Y80" s="27"/>
      <c r="Z80" s="30">
        <v>4</v>
      </c>
      <c r="AA80" s="27"/>
      <c r="AB80" s="30">
        <v>2</v>
      </c>
      <c r="AC80" s="27"/>
      <c r="AD80" s="99">
        <v>3</v>
      </c>
      <c r="AE80" s="27"/>
      <c r="AF80" s="27"/>
      <c r="AG80" s="27"/>
      <c r="AH80" s="27"/>
      <c r="AI80" s="27"/>
      <c r="AJ80" s="99">
        <v>3</v>
      </c>
      <c r="AK80" s="27"/>
      <c r="AL80" s="27"/>
      <c r="AM80" s="27"/>
      <c r="AN80" s="27"/>
      <c r="AO80" s="30">
        <v>2</v>
      </c>
      <c r="AP80" s="30"/>
      <c r="AQ80" s="30"/>
      <c r="AR80" s="27"/>
      <c r="AS80" s="27"/>
      <c r="AT80" s="27"/>
      <c r="AU80" s="27"/>
      <c r="AV80" s="27"/>
      <c r="AW80" s="27"/>
      <c r="AX80" s="59">
        <f t="shared" si="2"/>
        <v>18</v>
      </c>
      <c r="AY80" s="54"/>
    </row>
    <row r="81" spans="1:51" ht="18" customHeight="1">
      <c r="A81" s="7" t="s">
        <v>164</v>
      </c>
      <c r="B81" s="10" t="s">
        <v>165</v>
      </c>
      <c r="C81" s="21" t="s">
        <v>9</v>
      </c>
      <c r="D81" s="28"/>
      <c r="E81" s="50"/>
      <c r="F81" s="29"/>
      <c r="G81" s="29"/>
      <c r="H81" s="29"/>
      <c r="I81" s="29"/>
      <c r="J81" s="29"/>
      <c r="K81" s="76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>
        <v>3</v>
      </c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59">
        <f t="shared" si="2"/>
        <v>3</v>
      </c>
      <c r="AY81" s="54"/>
    </row>
    <row r="82" spans="1:51" ht="18" customHeight="1">
      <c r="A82" s="7" t="s">
        <v>214</v>
      </c>
      <c r="B82" s="10" t="s">
        <v>215</v>
      </c>
      <c r="C82" s="21" t="s">
        <v>31</v>
      </c>
      <c r="D82" s="28"/>
      <c r="E82" s="50"/>
      <c r="F82" s="29"/>
      <c r="G82" s="29"/>
      <c r="H82" s="29"/>
      <c r="I82" s="29"/>
      <c r="J82" s="29"/>
      <c r="K82" s="76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7"/>
      <c r="X82" s="27"/>
      <c r="Y82" s="27"/>
      <c r="Z82" s="27"/>
      <c r="AA82" s="27"/>
      <c r="AB82" s="27"/>
      <c r="AC82" s="27"/>
      <c r="AD82" s="27">
        <v>3</v>
      </c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59">
        <f t="shared" si="2"/>
        <v>3</v>
      </c>
      <c r="AY82" s="54"/>
    </row>
    <row r="83" spans="1:51" ht="18" customHeight="1">
      <c r="A83" s="25" t="s">
        <v>210</v>
      </c>
      <c r="B83" s="26" t="s">
        <v>11</v>
      </c>
      <c r="C83" s="21" t="s">
        <v>9</v>
      </c>
      <c r="D83" s="28"/>
      <c r="E83" s="50"/>
      <c r="F83" s="29"/>
      <c r="G83" s="29"/>
      <c r="H83" s="29"/>
      <c r="I83" s="29"/>
      <c r="J83" s="29"/>
      <c r="K83" s="76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7"/>
      <c r="X83" s="27"/>
      <c r="Y83" s="27"/>
      <c r="Z83" s="27"/>
      <c r="AA83" s="27"/>
      <c r="AB83" s="27"/>
      <c r="AC83" s="27">
        <v>1</v>
      </c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59">
        <f t="shared" si="2"/>
        <v>1</v>
      </c>
      <c r="AY83" s="54"/>
    </row>
    <row r="84" spans="1:51" ht="18" customHeight="1">
      <c r="A84" s="25" t="s">
        <v>212</v>
      </c>
      <c r="B84" s="26" t="s">
        <v>11</v>
      </c>
      <c r="C84" s="21" t="s">
        <v>12</v>
      </c>
      <c r="D84" s="28"/>
      <c r="E84" s="50"/>
      <c r="F84" s="29"/>
      <c r="G84" s="29"/>
      <c r="H84" s="29"/>
      <c r="I84" s="29"/>
      <c r="J84" s="29"/>
      <c r="K84" s="76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7"/>
      <c r="X84" s="27"/>
      <c r="Y84" s="27"/>
      <c r="Z84" s="27"/>
      <c r="AA84" s="27"/>
      <c r="AB84" s="27"/>
      <c r="AC84" s="98">
        <v>1</v>
      </c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59">
        <f t="shared" si="2"/>
        <v>1</v>
      </c>
      <c r="AY84" s="54"/>
    </row>
    <row r="85" spans="1:51" ht="18" customHeight="1">
      <c r="A85" s="7" t="s">
        <v>86</v>
      </c>
      <c r="B85" s="10" t="s">
        <v>83</v>
      </c>
      <c r="C85" s="21" t="s">
        <v>12</v>
      </c>
      <c r="D85" s="28"/>
      <c r="E85" s="50"/>
      <c r="F85" s="29"/>
      <c r="G85" s="29"/>
      <c r="H85" s="29"/>
      <c r="I85" s="29"/>
      <c r="J85" s="76">
        <v>3</v>
      </c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7"/>
      <c r="X85" s="30">
        <v>3</v>
      </c>
      <c r="Y85" s="30">
        <v>3</v>
      </c>
      <c r="Z85" s="89">
        <v>1</v>
      </c>
      <c r="AA85" s="27"/>
      <c r="AB85" s="30">
        <v>3</v>
      </c>
      <c r="AC85" s="27"/>
      <c r="AD85" s="27"/>
      <c r="AE85" s="27"/>
      <c r="AF85" s="99">
        <v>3</v>
      </c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59">
        <f t="shared" si="2"/>
        <v>16</v>
      </c>
      <c r="AY85" s="54"/>
    </row>
    <row r="86" spans="1:51" ht="18" customHeight="1">
      <c r="A86" s="7" t="s">
        <v>195</v>
      </c>
      <c r="B86" s="10" t="s">
        <v>196</v>
      </c>
      <c r="C86" s="21" t="s">
        <v>12</v>
      </c>
      <c r="D86" s="28"/>
      <c r="E86" s="50"/>
      <c r="F86" s="29"/>
      <c r="G86" s="29"/>
      <c r="H86" s="29"/>
      <c r="I86" s="29"/>
      <c r="J86" s="76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7"/>
      <c r="X86" s="30"/>
      <c r="Y86" s="94">
        <v>4</v>
      </c>
      <c r="Z86" s="89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59">
        <f t="shared" si="2"/>
        <v>4</v>
      </c>
      <c r="AY86" s="54"/>
    </row>
    <row r="87" spans="1:51" ht="18" customHeight="1">
      <c r="A87" s="7" t="s">
        <v>231</v>
      </c>
      <c r="B87" s="10" t="s">
        <v>94</v>
      </c>
      <c r="C87" s="21" t="s">
        <v>9</v>
      </c>
      <c r="D87" s="28"/>
      <c r="E87" s="50"/>
      <c r="F87" s="29"/>
      <c r="G87" s="29"/>
      <c r="H87" s="29"/>
      <c r="I87" s="29"/>
      <c r="J87" s="76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7"/>
      <c r="X87" s="30"/>
      <c r="Y87" s="94"/>
      <c r="Z87" s="89"/>
      <c r="AA87" s="27"/>
      <c r="AB87" s="27"/>
      <c r="AC87" s="27"/>
      <c r="AD87" s="27"/>
      <c r="AE87" s="27"/>
      <c r="AF87" s="27"/>
      <c r="AG87" s="27">
        <v>2</v>
      </c>
      <c r="AH87" s="27"/>
      <c r="AI87" s="27"/>
      <c r="AJ87" s="27"/>
      <c r="AK87" s="27"/>
      <c r="AL87" s="27"/>
      <c r="AM87" s="27"/>
      <c r="AN87" s="27"/>
      <c r="AO87" s="27"/>
      <c r="AP87" s="27"/>
      <c r="AQ87" s="27">
        <v>3</v>
      </c>
      <c r="AR87" s="27"/>
      <c r="AS87" s="27"/>
      <c r="AT87" s="27">
        <v>2</v>
      </c>
      <c r="AU87" s="27"/>
      <c r="AV87" s="27"/>
      <c r="AW87" s="27"/>
      <c r="AX87" s="59">
        <f t="shared" si="2"/>
        <v>7</v>
      </c>
      <c r="AY87" s="54"/>
    </row>
    <row r="88" spans="1:51" ht="18" customHeight="1">
      <c r="A88" s="7" t="s">
        <v>166</v>
      </c>
      <c r="B88" s="10" t="s">
        <v>167</v>
      </c>
      <c r="C88" s="21" t="s">
        <v>31</v>
      </c>
      <c r="D88" s="28"/>
      <c r="E88" s="50"/>
      <c r="F88" s="29"/>
      <c r="G88" s="29"/>
      <c r="H88" s="29"/>
      <c r="I88" s="29"/>
      <c r="J88" s="76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>
        <v>2</v>
      </c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>
        <v>1</v>
      </c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59">
        <f t="shared" si="2"/>
        <v>3</v>
      </c>
      <c r="AY88" s="54"/>
    </row>
    <row r="89" spans="1:51" ht="18" customHeight="1">
      <c r="A89" s="7" t="s">
        <v>89</v>
      </c>
      <c r="B89" s="10" t="s">
        <v>90</v>
      </c>
      <c r="C89" s="21" t="s">
        <v>12</v>
      </c>
      <c r="D89" s="28"/>
      <c r="E89" s="50"/>
      <c r="F89" s="29"/>
      <c r="G89" s="29"/>
      <c r="H89" s="29"/>
      <c r="I89" s="29"/>
      <c r="J89" s="76">
        <v>1</v>
      </c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59">
        <f t="shared" si="2"/>
        <v>1</v>
      </c>
      <c r="AY89" s="54"/>
    </row>
    <row r="90" spans="1:51" ht="18" customHeight="1">
      <c r="A90" s="7" t="s">
        <v>76</v>
      </c>
      <c r="B90" s="10" t="s">
        <v>77</v>
      </c>
      <c r="C90" s="71" t="s">
        <v>52</v>
      </c>
      <c r="D90" s="28">
        <v>1</v>
      </c>
      <c r="E90" s="50"/>
      <c r="F90" s="29"/>
      <c r="G90" s="29"/>
      <c r="H90" s="29"/>
      <c r="I90" s="29"/>
      <c r="J90" s="29">
        <v>6</v>
      </c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59">
        <f t="shared" si="2"/>
        <v>6</v>
      </c>
      <c r="AY90" s="54" t="s">
        <v>78</v>
      </c>
    </row>
    <row r="91" spans="1:51" ht="18" customHeight="1">
      <c r="A91" s="25" t="s">
        <v>310</v>
      </c>
      <c r="B91" s="26" t="s">
        <v>33</v>
      </c>
      <c r="C91" s="21" t="s">
        <v>12</v>
      </c>
      <c r="D91" s="28">
        <v>1</v>
      </c>
      <c r="E91" s="50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105">
        <v>6</v>
      </c>
      <c r="AS91" s="27"/>
      <c r="AT91" s="27"/>
      <c r="AU91" s="27"/>
      <c r="AV91" s="27"/>
      <c r="AW91" s="27"/>
      <c r="AX91" s="59">
        <f t="shared" si="2"/>
        <v>6</v>
      </c>
      <c r="AY91" s="54"/>
    </row>
    <row r="92" spans="1:51" ht="18" customHeight="1">
      <c r="A92" s="7" t="s">
        <v>221</v>
      </c>
      <c r="B92" s="10" t="s">
        <v>30</v>
      </c>
      <c r="C92" s="21" t="s">
        <v>15</v>
      </c>
      <c r="D92" s="28"/>
      <c r="E92" s="50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7"/>
      <c r="X92" s="27"/>
      <c r="Y92" s="27"/>
      <c r="Z92" s="27"/>
      <c r="AA92" s="27"/>
      <c r="AB92" s="27"/>
      <c r="AC92" s="27"/>
      <c r="AD92" s="27"/>
      <c r="AE92" s="99">
        <v>3</v>
      </c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59">
        <f t="shared" si="2"/>
        <v>3</v>
      </c>
      <c r="AY92" s="54"/>
    </row>
    <row r="93" spans="1:51" ht="18" customHeight="1" thickBot="1">
      <c r="A93" s="25" t="s">
        <v>291</v>
      </c>
      <c r="B93" s="26" t="s">
        <v>8</v>
      </c>
      <c r="C93" s="21" t="s">
        <v>9</v>
      </c>
      <c r="D93" s="28"/>
      <c r="E93" s="50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7"/>
      <c r="X93" s="27"/>
      <c r="Y93" s="27"/>
      <c r="Z93" s="27"/>
      <c r="AA93" s="27"/>
      <c r="AB93" s="27"/>
      <c r="AC93" s="27"/>
      <c r="AD93" s="27"/>
      <c r="AE93" s="99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>
        <v>2</v>
      </c>
      <c r="AR93" s="27"/>
      <c r="AS93" s="27"/>
      <c r="AT93" s="27"/>
      <c r="AU93" s="27"/>
      <c r="AV93" s="27"/>
      <c r="AW93" s="27"/>
      <c r="AX93" s="59">
        <f t="shared" si="2"/>
        <v>2</v>
      </c>
      <c r="AY93" s="54"/>
    </row>
    <row r="94" spans="1:51" ht="18" customHeight="1" thickBot="1">
      <c r="A94" s="7" t="s">
        <v>62</v>
      </c>
      <c r="B94" s="10" t="s">
        <v>63</v>
      </c>
      <c r="C94" s="71" t="s">
        <v>52</v>
      </c>
      <c r="D94" s="28">
        <v>1</v>
      </c>
      <c r="E94" s="50"/>
      <c r="F94" s="29"/>
      <c r="G94" s="29"/>
      <c r="H94" s="29"/>
      <c r="I94" s="29">
        <v>6</v>
      </c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61">
        <f t="shared" si="2"/>
        <v>6</v>
      </c>
      <c r="AY94" s="54" t="s">
        <v>64</v>
      </c>
    </row>
    <row r="95" spans="1:51" ht="18" customHeight="1" thickBot="1">
      <c r="A95" s="7" t="s">
        <v>275</v>
      </c>
      <c r="B95" s="10" t="s">
        <v>252</v>
      </c>
      <c r="C95" s="21" t="s">
        <v>9</v>
      </c>
      <c r="D95" s="28"/>
      <c r="E95" s="50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>
        <v>1</v>
      </c>
      <c r="AO95" s="27"/>
      <c r="AP95" s="27"/>
      <c r="AQ95" s="27"/>
      <c r="AR95" s="27"/>
      <c r="AS95" s="27"/>
      <c r="AT95" s="27"/>
      <c r="AU95" s="27"/>
      <c r="AV95" s="27"/>
      <c r="AW95" s="27"/>
      <c r="AX95" s="61">
        <f t="shared" si="2"/>
        <v>1</v>
      </c>
      <c r="AY95" s="54"/>
    </row>
    <row r="96" spans="1:51" ht="18" customHeight="1" thickBot="1">
      <c r="A96" s="25" t="s">
        <v>66</v>
      </c>
      <c r="B96" s="26" t="s">
        <v>33</v>
      </c>
      <c r="C96" s="21" t="s">
        <v>31</v>
      </c>
      <c r="D96" s="28"/>
      <c r="E96" s="50"/>
      <c r="F96" s="29"/>
      <c r="G96" s="29"/>
      <c r="H96" s="29"/>
      <c r="I96" s="29">
        <v>1</v>
      </c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61">
        <f t="shared" si="2"/>
        <v>1</v>
      </c>
      <c r="AY96" s="54"/>
    </row>
    <row r="97" spans="1:51" ht="18" customHeight="1" thickBot="1">
      <c r="A97" s="25" t="s">
        <v>230</v>
      </c>
      <c r="B97" s="26" t="s">
        <v>294</v>
      </c>
      <c r="C97" s="21" t="s">
        <v>31</v>
      </c>
      <c r="D97" s="28">
        <v>1</v>
      </c>
      <c r="E97" s="50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7"/>
      <c r="X97" s="27"/>
      <c r="Y97" s="27"/>
      <c r="Z97" s="27"/>
      <c r="AA97" s="27"/>
      <c r="AB97" s="27"/>
      <c r="AC97" s="27"/>
      <c r="AD97" s="27"/>
      <c r="AE97" s="27"/>
      <c r="AF97" s="99"/>
      <c r="AG97" s="27">
        <v>6</v>
      </c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59">
        <f t="shared" si="2"/>
        <v>6</v>
      </c>
      <c r="AY97" s="57" t="s">
        <v>235</v>
      </c>
    </row>
    <row r="98" spans="1:51" ht="18" customHeight="1" thickBot="1">
      <c r="A98" s="7" t="s">
        <v>197</v>
      </c>
      <c r="B98" s="10" t="s">
        <v>83</v>
      </c>
      <c r="C98" s="21" t="s">
        <v>12</v>
      </c>
      <c r="D98" s="28">
        <v>1</v>
      </c>
      <c r="E98" s="50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7"/>
      <c r="X98" s="27"/>
      <c r="Y98" s="94">
        <v>2</v>
      </c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99">
        <v>6</v>
      </c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61">
        <f t="shared" si="2"/>
        <v>8</v>
      </c>
      <c r="AY98" s="54"/>
    </row>
    <row r="99" spans="1:51" ht="18" customHeight="1">
      <c r="A99" s="7" t="s">
        <v>127</v>
      </c>
      <c r="B99" s="10" t="s">
        <v>128</v>
      </c>
      <c r="C99" s="21" t="s">
        <v>9</v>
      </c>
      <c r="D99" s="28"/>
      <c r="E99" s="50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>
        <v>1</v>
      </c>
      <c r="R99" s="29"/>
      <c r="S99" s="29"/>
      <c r="T99" s="29"/>
      <c r="U99" s="29"/>
      <c r="V99" s="29"/>
      <c r="W99" s="27"/>
      <c r="X99" s="27"/>
      <c r="Y99" s="27"/>
      <c r="Z99" s="27"/>
      <c r="AA99" s="27"/>
      <c r="AB99" s="27"/>
      <c r="AC99" s="27"/>
      <c r="AD99" s="27">
        <v>1</v>
      </c>
      <c r="AE99" s="27"/>
      <c r="AF99" s="27"/>
      <c r="AG99" s="27"/>
      <c r="AH99" s="27"/>
      <c r="AI99" s="27"/>
      <c r="AJ99" s="27"/>
      <c r="AK99" s="27">
        <v>2</v>
      </c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59">
        <f t="shared" si="2"/>
        <v>4</v>
      </c>
      <c r="AY99" s="54"/>
    </row>
    <row r="100" spans="1:51" ht="18" customHeight="1">
      <c r="A100" s="25" t="s">
        <v>130</v>
      </c>
      <c r="B100" s="26" t="s">
        <v>33</v>
      </c>
      <c r="C100" s="21" t="s">
        <v>9</v>
      </c>
      <c r="D100" s="28"/>
      <c r="E100" s="50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>
        <v>1</v>
      </c>
      <c r="S100" s="29"/>
      <c r="T100" s="29"/>
      <c r="U100" s="29"/>
      <c r="V100" s="29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59">
        <f t="shared" si="2"/>
        <v>1</v>
      </c>
      <c r="AY100" s="54"/>
    </row>
    <row r="101" spans="1:51" ht="18" customHeight="1">
      <c r="A101" s="7" t="s">
        <v>117</v>
      </c>
      <c r="B101" s="10" t="s">
        <v>118</v>
      </c>
      <c r="C101" s="21" t="s">
        <v>9</v>
      </c>
      <c r="D101" s="28"/>
      <c r="E101" s="50"/>
      <c r="F101" s="29"/>
      <c r="G101" s="29"/>
      <c r="H101" s="29"/>
      <c r="I101" s="29"/>
      <c r="J101" s="29"/>
      <c r="K101" s="29"/>
      <c r="L101" s="29"/>
      <c r="M101" s="29"/>
      <c r="N101" s="29"/>
      <c r="O101" s="29">
        <v>3</v>
      </c>
      <c r="P101" s="29"/>
      <c r="Q101" s="29"/>
      <c r="R101" s="29"/>
      <c r="S101" s="29"/>
      <c r="T101" s="29"/>
      <c r="U101" s="29"/>
      <c r="V101" s="29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>
        <v>4</v>
      </c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59">
        <f t="shared" si="2"/>
        <v>7</v>
      </c>
      <c r="AY101" s="54"/>
    </row>
    <row r="102" spans="1:51" ht="18" customHeight="1">
      <c r="A102" s="25" t="s">
        <v>207</v>
      </c>
      <c r="B102" s="26" t="s">
        <v>208</v>
      </c>
      <c r="C102" s="21" t="s">
        <v>31</v>
      </c>
      <c r="D102" s="28"/>
      <c r="E102" s="50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7"/>
      <c r="X102" s="27"/>
      <c r="Y102" s="27"/>
      <c r="Z102" s="27"/>
      <c r="AA102" s="27"/>
      <c r="AB102" s="27"/>
      <c r="AC102" s="27">
        <v>3</v>
      </c>
      <c r="AD102" s="27"/>
      <c r="AE102" s="27"/>
      <c r="AF102" s="27"/>
      <c r="AG102" s="27"/>
      <c r="AH102" s="27"/>
      <c r="AI102" s="27"/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59">
        <f t="shared" si="2"/>
        <v>3</v>
      </c>
      <c r="AY102" s="54"/>
    </row>
    <row r="103" spans="1:51" ht="18" customHeight="1">
      <c r="A103" s="25" t="s">
        <v>302</v>
      </c>
      <c r="B103" s="26" t="s">
        <v>8</v>
      </c>
      <c r="C103" s="21" t="s">
        <v>12</v>
      </c>
      <c r="D103" s="28"/>
      <c r="E103" s="50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94">
        <v>1</v>
      </c>
      <c r="AU103" s="27"/>
      <c r="AV103" s="27"/>
      <c r="AW103" s="27"/>
      <c r="AX103" s="59">
        <f t="shared" si="2"/>
        <v>1</v>
      </c>
      <c r="AY103" s="54"/>
    </row>
    <row r="104" spans="1:51" ht="18" customHeight="1">
      <c r="A104" s="25" t="s">
        <v>293</v>
      </c>
      <c r="B104" s="26" t="s">
        <v>8</v>
      </c>
      <c r="C104" s="21" t="s">
        <v>12</v>
      </c>
      <c r="D104" s="28"/>
      <c r="E104" s="50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94">
        <v>3</v>
      </c>
      <c r="AR104" s="27"/>
      <c r="AS104" s="27"/>
      <c r="AT104" s="27"/>
      <c r="AU104" s="27"/>
      <c r="AV104" s="27"/>
      <c r="AW104" s="27"/>
      <c r="AX104" s="59">
        <f t="shared" si="2"/>
        <v>3</v>
      </c>
      <c r="AY104" s="54"/>
    </row>
    <row r="105" spans="1:51" ht="18" customHeight="1">
      <c r="A105" s="7" t="s">
        <v>135</v>
      </c>
      <c r="B105" s="10" t="s">
        <v>40</v>
      </c>
      <c r="C105" s="71" t="s">
        <v>190</v>
      </c>
      <c r="D105" s="74">
        <v>3</v>
      </c>
      <c r="E105" s="50"/>
      <c r="F105" s="29"/>
      <c r="G105" s="29"/>
      <c r="H105" s="29"/>
      <c r="I105" s="29"/>
      <c r="J105" s="29"/>
      <c r="K105" s="29"/>
      <c r="L105" s="29"/>
      <c r="M105" s="29"/>
      <c r="N105" s="29"/>
      <c r="O105" s="37">
        <v>1</v>
      </c>
      <c r="P105" s="37">
        <v>3</v>
      </c>
      <c r="Q105" s="29"/>
      <c r="R105" s="29"/>
      <c r="S105" s="29"/>
      <c r="T105" s="29"/>
      <c r="U105" s="29"/>
      <c r="V105" s="29"/>
      <c r="W105" s="89">
        <v>6</v>
      </c>
      <c r="X105" s="27">
        <v>6</v>
      </c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>
        <v>6</v>
      </c>
      <c r="AP105" s="27"/>
      <c r="AQ105" s="27"/>
      <c r="AR105" s="27"/>
      <c r="AS105" s="27"/>
      <c r="AT105" s="27"/>
      <c r="AU105" s="27"/>
      <c r="AV105" s="27"/>
      <c r="AW105" s="27"/>
      <c r="AX105" s="59">
        <f t="shared" si="2"/>
        <v>22</v>
      </c>
      <c r="AY105" s="54" t="s">
        <v>281</v>
      </c>
    </row>
    <row r="106" spans="1:51" ht="18" customHeight="1">
      <c r="A106" s="25" t="s">
        <v>102</v>
      </c>
      <c r="B106" s="26" t="s">
        <v>8</v>
      </c>
      <c r="C106" s="21" t="s">
        <v>31</v>
      </c>
      <c r="D106" s="28"/>
      <c r="E106" s="50"/>
      <c r="F106" s="29"/>
      <c r="G106" s="29"/>
      <c r="H106" s="29"/>
      <c r="I106" s="29"/>
      <c r="J106" s="29"/>
      <c r="K106" s="29"/>
      <c r="L106" s="29">
        <v>4</v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59">
        <f t="shared" si="2"/>
        <v>4</v>
      </c>
      <c r="AY106" s="54"/>
    </row>
    <row r="107" spans="1:51" ht="18" customHeight="1">
      <c r="A107" s="7" t="s">
        <v>136</v>
      </c>
      <c r="B107" s="10" t="s">
        <v>72</v>
      </c>
      <c r="C107" s="21" t="s">
        <v>12</v>
      </c>
      <c r="D107" s="28">
        <v>1</v>
      </c>
      <c r="E107" s="50"/>
      <c r="F107" s="29"/>
      <c r="G107" s="29"/>
      <c r="H107" s="29"/>
      <c r="I107" s="29"/>
      <c r="J107" s="29"/>
      <c r="K107" s="29"/>
      <c r="L107" s="29"/>
      <c r="M107" s="29"/>
      <c r="N107" s="29"/>
      <c r="O107" s="37">
        <v>4</v>
      </c>
      <c r="P107" s="37">
        <v>2</v>
      </c>
      <c r="Q107" s="37">
        <v>1</v>
      </c>
      <c r="R107" s="37">
        <v>2</v>
      </c>
      <c r="S107" s="29"/>
      <c r="T107" s="29"/>
      <c r="U107" s="29"/>
      <c r="V107" s="29"/>
      <c r="W107" s="27"/>
      <c r="X107" s="27"/>
      <c r="Y107" s="27"/>
      <c r="Z107" s="27"/>
      <c r="AA107" s="27"/>
      <c r="AB107" s="27"/>
      <c r="AC107" s="27"/>
      <c r="AD107" s="27"/>
      <c r="AE107" s="99">
        <v>6</v>
      </c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59">
        <f t="shared" si="2"/>
        <v>15</v>
      </c>
      <c r="AY107" s="54"/>
    </row>
    <row r="108" spans="1:51" ht="18" customHeight="1">
      <c r="A108" s="7" t="s">
        <v>240</v>
      </c>
      <c r="B108" s="10" t="s">
        <v>241</v>
      </c>
      <c r="C108" s="21" t="s">
        <v>12</v>
      </c>
      <c r="D108" s="28"/>
      <c r="E108" s="50"/>
      <c r="F108" s="29"/>
      <c r="G108" s="29"/>
      <c r="H108" s="29"/>
      <c r="I108" s="29"/>
      <c r="J108" s="29"/>
      <c r="K108" s="29"/>
      <c r="L108" s="29"/>
      <c r="M108" s="29"/>
      <c r="N108" s="29"/>
      <c r="O108" s="37"/>
      <c r="P108" s="37"/>
      <c r="Q108" s="37"/>
      <c r="R108" s="37"/>
      <c r="S108" s="29"/>
      <c r="T108" s="29"/>
      <c r="U108" s="29"/>
      <c r="V108" s="29"/>
      <c r="W108" s="27"/>
      <c r="X108" s="27"/>
      <c r="Y108" s="27"/>
      <c r="Z108" s="27"/>
      <c r="AA108" s="27"/>
      <c r="AB108" s="27"/>
      <c r="AC108" s="27"/>
      <c r="AD108" s="27"/>
      <c r="AE108" s="99"/>
      <c r="AF108" s="27"/>
      <c r="AG108" s="99">
        <v>3</v>
      </c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59">
        <f t="shared" si="2"/>
        <v>3</v>
      </c>
      <c r="AY108" s="54"/>
    </row>
    <row r="109" spans="1:51" ht="18" customHeight="1">
      <c r="A109" s="25" t="s">
        <v>242</v>
      </c>
      <c r="B109" s="26" t="s">
        <v>8</v>
      </c>
      <c r="C109" s="21" t="s">
        <v>15</v>
      </c>
      <c r="D109" s="28"/>
      <c r="E109" s="50"/>
      <c r="F109" s="29"/>
      <c r="G109" s="29"/>
      <c r="H109" s="29"/>
      <c r="I109" s="29"/>
      <c r="J109" s="29"/>
      <c r="K109" s="29"/>
      <c r="L109" s="29"/>
      <c r="M109" s="29"/>
      <c r="N109" s="29"/>
      <c r="O109" s="37"/>
      <c r="P109" s="37"/>
      <c r="Q109" s="37"/>
      <c r="R109" s="37"/>
      <c r="S109" s="29"/>
      <c r="T109" s="29"/>
      <c r="U109" s="29"/>
      <c r="V109" s="29"/>
      <c r="W109" s="27"/>
      <c r="X109" s="27"/>
      <c r="Y109" s="27"/>
      <c r="Z109" s="27"/>
      <c r="AA109" s="27"/>
      <c r="AB109" s="27"/>
      <c r="AC109" s="27"/>
      <c r="AD109" s="27"/>
      <c r="AE109" s="99"/>
      <c r="AF109" s="27"/>
      <c r="AG109" s="99">
        <v>2</v>
      </c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94">
        <v>2</v>
      </c>
      <c r="AU109" s="27"/>
      <c r="AV109" s="27"/>
      <c r="AW109" s="27"/>
      <c r="AX109" s="59">
        <f t="shared" si="2"/>
        <v>4</v>
      </c>
      <c r="AY109" s="54"/>
    </row>
    <row r="110" spans="1:51" ht="18" customHeight="1">
      <c r="A110" s="7" t="s">
        <v>200</v>
      </c>
      <c r="B110" s="10" t="s">
        <v>165</v>
      </c>
      <c r="C110" s="21" t="s">
        <v>9</v>
      </c>
      <c r="D110" s="28"/>
      <c r="E110" s="50"/>
      <c r="F110" s="29"/>
      <c r="G110" s="29"/>
      <c r="H110" s="29"/>
      <c r="I110" s="29"/>
      <c r="J110" s="29"/>
      <c r="K110" s="29"/>
      <c r="L110" s="29"/>
      <c r="M110" s="29"/>
      <c r="N110" s="29"/>
      <c r="O110" s="37"/>
      <c r="P110" s="37"/>
      <c r="Q110" s="37"/>
      <c r="R110" s="37"/>
      <c r="S110" s="29"/>
      <c r="T110" s="29"/>
      <c r="U110" s="29"/>
      <c r="V110" s="29"/>
      <c r="W110" s="27"/>
      <c r="X110" s="27"/>
      <c r="Y110" s="27"/>
      <c r="Z110" s="27"/>
      <c r="AA110" s="27"/>
      <c r="AB110" s="27">
        <v>3</v>
      </c>
      <c r="AC110" s="27"/>
      <c r="AD110" s="27"/>
      <c r="AE110" s="27">
        <v>3</v>
      </c>
      <c r="AF110" s="27"/>
      <c r="AG110" s="27"/>
      <c r="AH110" s="27"/>
      <c r="AI110" s="27"/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59">
        <f t="shared" si="2"/>
        <v>6</v>
      </c>
      <c r="AY110" s="54"/>
    </row>
    <row r="111" spans="1:51" ht="18" customHeight="1">
      <c r="A111" s="7" t="s">
        <v>282</v>
      </c>
      <c r="B111" s="10" t="s">
        <v>40</v>
      </c>
      <c r="C111" s="21" t="s">
        <v>9</v>
      </c>
      <c r="D111" s="28"/>
      <c r="E111" s="50"/>
      <c r="F111" s="29"/>
      <c r="G111" s="29"/>
      <c r="H111" s="29"/>
      <c r="I111" s="29"/>
      <c r="J111" s="29"/>
      <c r="K111" s="29"/>
      <c r="L111" s="29"/>
      <c r="M111" s="29"/>
      <c r="N111" s="29"/>
      <c r="O111" s="37"/>
      <c r="P111" s="37"/>
      <c r="Q111" s="37"/>
      <c r="R111" s="37"/>
      <c r="S111" s="29"/>
      <c r="T111" s="29"/>
      <c r="U111" s="29"/>
      <c r="V111" s="29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>
        <v>2</v>
      </c>
      <c r="AP111" s="27"/>
      <c r="AQ111" s="27"/>
      <c r="AR111" s="27"/>
      <c r="AS111" s="27"/>
      <c r="AT111" s="27"/>
      <c r="AU111" s="27"/>
      <c r="AV111" s="27"/>
      <c r="AW111" s="27"/>
      <c r="AX111" s="59">
        <f t="shared" si="2"/>
        <v>2</v>
      </c>
      <c r="AY111" s="54"/>
    </row>
    <row r="112" spans="1:51" ht="18" customHeight="1">
      <c r="A112" s="7" t="s">
        <v>35</v>
      </c>
      <c r="B112" s="10" t="s">
        <v>36</v>
      </c>
      <c r="C112" s="21" t="s">
        <v>31</v>
      </c>
      <c r="D112" s="28"/>
      <c r="E112" s="50"/>
      <c r="F112" s="29">
        <v>2</v>
      </c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59">
        <f t="shared" ref="AX112:AX138" si="3">SUM(E112:AW112)</f>
        <v>2</v>
      </c>
      <c r="AY112" s="54"/>
    </row>
    <row r="113" spans="1:51" ht="18" customHeight="1">
      <c r="A113" s="25" t="s">
        <v>59</v>
      </c>
      <c r="B113" s="26" t="s">
        <v>11</v>
      </c>
      <c r="C113" s="21" t="s">
        <v>15</v>
      </c>
      <c r="D113" s="28">
        <v>1</v>
      </c>
      <c r="E113" s="50"/>
      <c r="F113" s="29"/>
      <c r="G113" s="29"/>
      <c r="H113" s="37">
        <v>2</v>
      </c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7"/>
      <c r="X113" s="27"/>
      <c r="Y113" s="27"/>
      <c r="Z113" s="27"/>
      <c r="AA113" s="89">
        <v>6</v>
      </c>
      <c r="AB113" s="27"/>
      <c r="AC113" s="98">
        <v>4</v>
      </c>
      <c r="AD113" s="27"/>
      <c r="AE113" s="27"/>
      <c r="AF113" s="27"/>
      <c r="AG113" s="27"/>
      <c r="AH113" s="27"/>
      <c r="AI113" s="27"/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  <c r="AV113" s="27"/>
      <c r="AW113" s="27"/>
      <c r="AX113" s="59">
        <f t="shared" si="3"/>
        <v>12</v>
      </c>
      <c r="AY113" s="54"/>
    </row>
    <row r="114" spans="1:51" s="2" customFormat="1" ht="18" customHeight="1">
      <c r="A114" s="7" t="s">
        <v>163</v>
      </c>
      <c r="B114" s="10" t="s">
        <v>40</v>
      </c>
      <c r="C114" s="71" t="s">
        <v>60</v>
      </c>
      <c r="D114" s="74">
        <v>2</v>
      </c>
      <c r="E114" s="50"/>
      <c r="F114" s="29"/>
      <c r="G114" s="29"/>
      <c r="H114" s="37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35">
        <v>4</v>
      </c>
      <c r="W114" s="89">
        <v>1</v>
      </c>
      <c r="X114" s="27"/>
      <c r="Y114" s="89">
        <v>6</v>
      </c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89">
        <v>6</v>
      </c>
      <c r="AP114" s="89"/>
      <c r="AQ114" s="89"/>
      <c r="AR114" s="27"/>
      <c r="AS114" s="27"/>
      <c r="AT114" s="27"/>
      <c r="AU114" s="27"/>
      <c r="AV114" s="27"/>
      <c r="AW114" s="27"/>
      <c r="AX114" s="59">
        <f t="shared" si="3"/>
        <v>17</v>
      </c>
      <c r="AY114" s="54" t="s">
        <v>283</v>
      </c>
    </row>
    <row r="115" spans="1:51" ht="18" customHeight="1">
      <c r="A115" s="7" t="s">
        <v>134</v>
      </c>
      <c r="B115" s="10" t="s">
        <v>83</v>
      </c>
      <c r="C115" s="21" t="s">
        <v>12</v>
      </c>
      <c r="D115" s="28"/>
      <c r="E115" s="50"/>
      <c r="F115" s="29"/>
      <c r="G115" s="29"/>
      <c r="H115" s="37"/>
      <c r="I115" s="29"/>
      <c r="J115" s="29"/>
      <c r="K115" s="29"/>
      <c r="L115" s="29"/>
      <c r="M115" s="29"/>
      <c r="N115" s="29"/>
      <c r="O115" s="37">
        <v>2</v>
      </c>
      <c r="P115" s="37">
        <v>1</v>
      </c>
      <c r="Q115" s="29"/>
      <c r="R115" s="83">
        <v>1</v>
      </c>
      <c r="S115" s="29"/>
      <c r="T115" s="29"/>
      <c r="U115" s="29"/>
      <c r="V115" s="29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37">
        <v>3</v>
      </c>
      <c r="AP115" s="104"/>
      <c r="AQ115" s="104"/>
      <c r="AR115" s="27"/>
      <c r="AS115" s="27"/>
      <c r="AT115" s="27"/>
      <c r="AU115" s="27"/>
      <c r="AV115" s="27"/>
      <c r="AW115" s="27"/>
      <c r="AX115" s="59">
        <f t="shared" si="3"/>
        <v>7</v>
      </c>
      <c r="AY115" s="54"/>
    </row>
    <row r="116" spans="1:51" ht="18" customHeight="1">
      <c r="A116" s="7" t="s">
        <v>206</v>
      </c>
      <c r="B116" s="10" t="s">
        <v>132</v>
      </c>
      <c r="C116" s="21" t="s">
        <v>31</v>
      </c>
      <c r="D116" s="28"/>
      <c r="E116" s="50"/>
      <c r="F116" s="29"/>
      <c r="G116" s="29"/>
      <c r="H116" s="37"/>
      <c r="I116" s="29"/>
      <c r="J116" s="29"/>
      <c r="K116" s="29"/>
      <c r="L116" s="29"/>
      <c r="M116" s="29"/>
      <c r="N116" s="29"/>
      <c r="O116" s="37"/>
      <c r="P116" s="37"/>
      <c r="Q116" s="29"/>
      <c r="R116" s="83"/>
      <c r="S116" s="29"/>
      <c r="T116" s="29"/>
      <c r="U116" s="29"/>
      <c r="V116" s="29"/>
      <c r="W116" s="27"/>
      <c r="X116" s="27"/>
      <c r="Y116" s="27"/>
      <c r="Z116" s="27"/>
      <c r="AA116" s="27"/>
      <c r="AB116" s="27"/>
      <c r="AC116" s="27">
        <v>4</v>
      </c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59">
        <f t="shared" si="3"/>
        <v>4</v>
      </c>
      <c r="AY116" s="54"/>
    </row>
    <row r="117" spans="1:51" ht="18" customHeight="1">
      <c r="A117" s="7" t="s">
        <v>37</v>
      </c>
      <c r="B117" s="10" t="s">
        <v>38</v>
      </c>
      <c r="C117" s="71" t="s">
        <v>60</v>
      </c>
      <c r="D117" s="28">
        <v>1</v>
      </c>
      <c r="E117" s="50"/>
      <c r="F117" s="29">
        <v>1</v>
      </c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89">
        <v>4</v>
      </c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99">
        <v>6</v>
      </c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59">
        <f t="shared" si="3"/>
        <v>11</v>
      </c>
      <c r="AY117" s="54" t="s">
        <v>248</v>
      </c>
    </row>
    <row r="118" spans="1:51" ht="18" customHeight="1">
      <c r="A118" s="25" t="s">
        <v>300</v>
      </c>
      <c r="B118" s="26" t="s">
        <v>11</v>
      </c>
      <c r="C118" s="21" t="s">
        <v>9</v>
      </c>
      <c r="D118" s="28"/>
      <c r="E118" s="50"/>
      <c r="F118" s="29"/>
      <c r="G118" s="29"/>
      <c r="H118" s="29"/>
      <c r="I118" s="45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89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99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>
        <v>3</v>
      </c>
      <c r="AU118" s="27"/>
      <c r="AV118" s="27"/>
      <c r="AW118" s="27"/>
      <c r="AX118" s="59">
        <f t="shared" si="3"/>
        <v>3</v>
      </c>
      <c r="AY118" s="54"/>
    </row>
    <row r="119" spans="1:51" ht="18" customHeight="1">
      <c r="A119" s="25" t="s">
        <v>100</v>
      </c>
      <c r="B119" s="26" t="s">
        <v>11</v>
      </c>
      <c r="C119" s="21" t="s">
        <v>31</v>
      </c>
      <c r="D119" s="28"/>
      <c r="E119" s="50"/>
      <c r="F119" s="29"/>
      <c r="G119" s="29"/>
      <c r="H119" s="29"/>
      <c r="I119" s="45"/>
      <c r="J119" s="29"/>
      <c r="K119" s="29">
        <v>1</v>
      </c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59">
        <f t="shared" si="3"/>
        <v>1</v>
      </c>
      <c r="AY119" s="54"/>
    </row>
    <row r="120" spans="1:51" ht="18" customHeight="1">
      <c r="A120" s="7" t="s">
        <v>129</v>
      </c>
      <c r="B120" s="10" t="s">
        <v>83</v>
      </c>
      <c r="C120" s="71" t="s">
        <v>255</v>
      </c>
      <c r="D120" s="74">
        <v>2</v>
      </c>
      <c r="E120" s="50"/>
      <c r="F120" s="29"/>
      <c r="G120" s="29"/>
      <c r="H120" s="29"/>
      <c r="I120" s="45"/>
      <c r="J120" s="29"/>
      <c r="K120" s="29"/>
      <c r="L120" s="29"/>
      <c r="M120" s="29"/>
      <c r="N120" s="29"/>
      <c r="O120" s="29"/>
      <c r="P120" s="29"/>
      <c r="Q120" s="29"/>
      <c r="R120" s="29">
        <v>2</v>
      </c>
      <c r="S120" s="29"/>
      <c r="T120" s="29"/>
      <c r="U120" s="29"/>
      <c r="V120" s="29">
        <v>1</v>
      </c>
      <c r="W120" s="27">
        <v>3</v>
      </c>
      <c r="X120" s="27"/>
      <c r="Y120" s="27"/>
      <c r="Z120" s="27"/>
      <c r="AA120" s="27"/>
      <c r="AB120" s="27">
        <v>6</v>
      </c>
      <c r="AC120" s="27"/>
      <c r="AD120" s="27"/>
      <c r="AE120" s="27">
        <v>1</v>
      </c>
      <c r="AF120" s="27"/>
      <c r="AG120" s="27"/>
      <c r="AH120" s="27"/>
      <c r="AI120" s="27"/>
      <c r="AJ120" s="27"/>
      <c r="AK120" s="27">
        <v>6</v>
      </c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59">
        <f t="shared" si="3"/>
        <v>19</v>
      </c>
      <c r="AY120" s="54" t="s">
        <v>260</v>
      </c>
    </row>
    <row r="121" spans="1:51" ht="18" customHeight="1">
      <c r="A121" s="7" t="s">
        <v>138</v>
      </c>
      <c r="B121" s="10" t="s">
        <v>83</v>
      </c>
      <c r="C121" s="21" t="s">
        <v>12</v>
      </c>
      <c r="D121" s="28">
        <v>1</v>
      </c>
      <c r="E121" s="50"/>
      <c r="F121" s="29"/>
      <c r="G121" s="29"/>
      <c r="H121" s="29"/>
      <c r="I121" s="45"/>
      <c r="J121" s="29"/>
      <c r="K121" s="29"/>
      <c r="L121" s="29"/>
      <c r="M121" s="29"/>
      <c r="N121" s="29"/>
      <c r="O121" s="29"/>
      <c r="P121" s="29"/>
      <c r="Q121" s="37">
        <v>2</v>
      </c>
      <c r="R121" s="29"/>
      <c r="S121" s="29"/>
      <c r="T121" s="29"/>
      <c r="U121" s="29"/>
      <c r="V121" s="35">
        <v>6</v>
      </c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>
        <v>1</v>
      </c>
      <c r="AP121" s="27"/>
      <c r="AQ121" s="27"/>
      <c r="AR121" s="27"/>
      <c r="AS121" s="27"/>
      <c r="AT121" s="27"/>
      <c r="AU121" s="27"/>
      <c r="AV121" s="27"/>
      <c r="AW121" s="27"/>
      <c r="AX121" s="59">
        <f t="shared" si="3"/>
        <v>9</v>
      </c>
      <c r="AY121" s="54"/>
    </row>
    <row r="122" spans="1:51" ht="18" customHeight="1">
      <c r="A122" s="7" t="s">
        <v>188</v>
      </c>
      <c r="B122" s="10" t="s">
        <v>96</v>
      </c>
      <c r="C122" s="21" t="s">
        <v>31</v>
      </c>
      <c r="D122" s="28"/>
      <c r="E122" s="50"/>
      <c r="F122" s="29"/>
      <c r="G122" s="29"/>
      <c r="H122" s="29"/>
      <c r="I122" s="45"/>
      <c r="J122" s="29"/>
      <c r="K122" s="29"/>
      <c r="L122" s="29"/>
      <c r="M122" s="29"/>
      <c r="N122" s="29"/>
      <c r="O122" s="29"/>
      <c r="P122" s="29"/>
      <c r="Q122" s="37"/>
      <c r="R122" s="29"/>
      <c r="S122" s="29"/>
      <c r="T122" s="29"/>
      <c r="U122" s="29"/>
      <c r="V122" s="35"/>
      <c r="W122" s="27"/>
      <c r="X122" s="27"/>
      <c r="Y122" s="27"/>
      <c r="Z122" s="27"/>
      <c r="AA122" s="89">
        <v>2</v>
      </c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>
        <v>4</v>
      </c>
      <c r="AR122" s="27"/>
      <c r="AS122" s="27"/>
      <c r="AT122" s="27"/>
      <c r="AU122" s="27"/>
      <c r="AV122" s="27"/>
      <c r="AW122" s="27"/>
      <c r="AX122" s="59">
        <f t="shared" si="3"/>
        <v>6</v>
      </c>
      <c r="AY122" s="54"/>
    </row>
    <row r="123" spans="1:51" ht="18" customHeight="1">
      <c r="A123" s="7" t="s">
        <v>71</v>
      </c>
      <c r="B123" s="10" t="s">
        <v>72</v>
      </c>
      <c r="C123" s="21" t="s">
        <v>15</v>
      </c>
      <c r="D123" s="28"/>
      <c r="E123" s="50"/>
      <c r="F123" s="29"/>
      <c r="G123" s="29"/>
      <c r="H123" s="29"/>
      <c r="I123" s="67">
        <v>1</v>
      </c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94">
        <v>1</v>
      </c>
      <c r="AQ123" s="27"/>
      <c r="AR123" s="27"/>
      <c r="AS123" s="27"/>
      <c r="AT123" s="27"/>
      <c r="AU123" s="27"/>
      <c r="AV123" s="27"/>
      <c r="AW123" s="27"/>
      <c r="AX123" s="59">
        <f t="shared" si="3"/>
        <v>2</v>
      </c>
      <c r="AY123" s="54"/>
    </row>
    <row r="124" spans="1:51" ht="18" customHeight="1">
      <c r="A124" s="7" t="s">
        <v>85</v>
      </c>
      <c r="B124" s="10" t="s">
        <v>47</v>
      </c>
      <c r="C124" s="71" t="s">
        <v>108</v>
      </c>
      <c r="D124" s="28">
        <v>1</v>
      </c>
      <c r="E124" s="50"/>
      <c r="F124" s="29"/>
      <c r="G124" s="29"/>
      <c r="H124" s="29"/>
      <c r="I124" s="67"/>
      <c r="J124" s="35">
        <v>6</v>
      </c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59">
        <f t="shared" si="3"/>
        <v>6</v>
      </c>
      <c r="AY124" s="54" t="s">
        <v>109</v>
      </c>
    </row>
    <row r="125" spans="1:51" ht="18" customHeight="1">
      <c r="A125" s="7" t="s">
        <v>110</v>
      </c>
      <c r="B125" s="10" t="s">
        <v>111</v>
      </c>
      <c r="C125" s="21" t="s">
        <v>12</v>
      </c>
      <c r="D125" s="28">
        <v>1</v>
      </c>
      <c r="E125" s="50"/>
      <c r="F125" s="29"/>
      <c r="G125" s="29"/>
      <c r="H125" s="29"/>
      <c r="I125" s="67"/>
      <c r="J125" s="35"/>
      <c r="K125" s="29"/>
      <c r="L125" s="29"/>
      <c r="M125" s="36">
        <v>6</v>
      </c>
      <c r="N125" s="36"/>
      <c r="O125" s="29"/>
      <c r="P125" s="29"/>
      <c r="Q125" s="29"/>
      <c r="R125" s="29"/>
      <c r="S125" s="29"/>
      <c r="T125" s="29"/>
      <c r="U125" s="29"/>
      <c r="V125" s="29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59">
        <f t="shared" si="3"/>
        <v>6</v>
      </c>
      <c r="AY125" s="54"/>
    </row>
    <row r="126" spans="1:51" ht="18" customHeight="1">
      <c r="A126" s="7" t="s">
        <v>306</v>
      </c>
      <c r="B126" s="10" t="s">
        <v>128</v>
      </c>
      <c r="C126" s="21" t="s">
        <v>9</v>
      </c>
      <c r="D126" s="28"/>
      <c r="E126" s="50"/>
      <c r="F126" s="29"/>
      <c r="G126" s="29"/>
      <c r="H126" s="29"/>
      <c r="I126" s="67"/>
      <c r="J126" s="35"/>
      <c r="K126" s="29"/>
      <c r="L126" s="29"/>
      <c r="M126" s="36"/>
      <c r="N126" s="36"/>
      <c r="O126" s="29"/>
      <c r="P126" s="29"/>
      <c r="Q126" s="29"/>
      <c r="R126" s="29"/>
      <c r="S126" s="29"/>
      <c r="T126" s="29"/>
      <c r="U126" s="29"/>
      <c r="V126" s="29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>
        <v>3</v>
      </c>
      <c r="AS126" s="27"/>
      <c r="AT126" s="27"/>
      <c r="AU126" s="27"/>
      <c r="AV126" s="27"/>
      <c r="AW126" s="27"/>
      <c r="AX126" s="59">
        <f t="shared" si="3"/>
        <v>3</v>
      </c>
      <c r="AY126" s="54"/>
    </row>
    <row r="127" spans="1:51" ht="18" customHeight="1">
      <c r="A127" s="25" t="s">
        <v>34</v>
      </c>
      <c r="B127" s="26" t="s">
        <v>33</v>
      </c>
      <c r="C127" s="71" t="s">
        <v>151</v>
      </c>
      <c r="D127" s="74">
        <v>3</v>
      </c>
      <c r="E127" s="50"/>
      <c r="F127" s="29">
        <v>3</v>
      </c>
      <c r="G127" s="29"/>
      <c r="H127" s="29"/>
      <c r="I127" s="29">
        <v>4</v>
      </c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>
        <v>6</v>
      </c>
      <c r="W127" s="27"/>
      <c r="X127" s="27">
        <v>1</v>
      </c>
      <c r="Y127" s="27"/>
      <c r="Z127" s="27"/>
      <c r="AA127" s="27"/>
      <c r="AB127" s="27"/>
      <c r="AC127" s="27"/>
      <c r="AD127" s="27"/>
      <c r="AE127" s="27">
        <v>6</v>
      </c>
      <c r="AF127" s="27">
        <v>6</v>
      </c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59">
        <f t="shared" si="3"/>
        <v>26</v>
      </c>
      <c r="AY127" s="57" t="s">
        <v>236</v>
      </c>
    </row>
    <row r="128" spans="1:51" ht="18" customHeight="1">
      <c r="A128" s="7" t="s">
        <v>201</v>
      </c>
      <c r="B128" s="10" t="s">
        <v>120</v>
      </c>
      <c r="C128" s="21" t="s">
        <v>9</v>
      </c>
      <c r="D128" s="28"/>
      <c r="E128" s="50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7"/>
      <c r="X128" s="27"/>
      <c r="Y128" s="27"/>
      <c r="Z128" s="27"/>
      <c r="AA128" s="27"/>
      <c r="AB128" s="27">
        <v>1</v>
      </c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59">
        <f t="shared" si="3"/>
        <v>1</v>
      </c>
      <c r="AY128" s="57"/>
    </row>
    <row r="129" spans="1:51" ht="18" customHeight="1">
      <c r="A129" s="7" t="s">
        <v>133</v>
      </c>
      <c r="B129" s="10" t="s">
        <v>40</v>
      </c>
      <c r="C129" s="21" t="s">
        <v>12</v>
      </c>
      <c r="D129" s="28"/>
      <c r="E129" s="50"/>
      <c r="F129" s="29"/>
      <c r="G129" s="29"/>
      <c r="H129" s="29"/>
      <c r="I129" s="29"/>
      <c r="J129" s="29"/>
      <c r="K129" s="29"/>
      <c r="L129" s="29"/>
      <c r="M129" s="29"/>
      <c r="N129" s="29"/>
      <c r="O129" s="37">
        <v>3</v>
      </c>
      <c r="P129" s="37">
        <v>4</v>
      </c>
      <c r="Q129" s="29"/>
      <c r="R129" s="37">
        <v>4</v>
      </c>
      <c r="S129" s="29"/>
      <c r="T129" s="29"/>
      <c r="U129" s="29"/>
      <c r="V129" s="29"/>
      <c r="W129" s="27"/>
      <c r="X129" s="27"/>
      <c r="Y129" s="27"/>
      <c r="Z129" s="27"/>
      <c r="AA129" s="27"/>
      <c r="AB129" s="27"/>
      <c r="AC129" s="27"/>
      <c r="AD129" s="27"/>
      <c r="AE129" s="27"/>
      <c r="AF129" s="27"/>
      <c r="AG129" s="27"/>
      <c r="AH129" s="27"/>
      <c r="AI129" s="27"/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  <c r="AV129" s="27"/>
      <c r="AW129" s="27"/>
      <c r="AX129" s="59">
        <f t="shared" si="3"/>
        <v>11</v>
      </c>
      <c r="AY129" s="54"/>
    </row>
    <row r="130" spans="1:51" ht="18" customHeight="1">
      <c r="A130" s="7" t="s">
        <v>284</v>
      </c>
      <c r="B130" s="10" t="s">
        <v>83</v>
      </c>
      <c r="C130" s="21" t="s">
        <v>12</v>
      </c>
      <c r="D130" s="28"/>
      <c r="E130" s="50"/>
      <c r="F130" s="29"/>
      <c r="G130" s="29"/>
      <c r="H130" s="29"/>
      <c r="I130" s="29"/>
      <c r="J130" s="29"/>
      <c r="K130" s="29"/>
      <c r="L130" s="29"/>
      <c r="M130" s="29"/>
      <c r="N130" s="29"/>
      <c r="O130" s="37"/>
      <c r="P130" s="37"/>
      <c r="Q130" s="29"/>
      <c r="R130" s="37"/>
      <c r="S130" s="29"/>
      <c r="T130" s="29"/>
      <c r="U130" s="29"/>
      <c r="V130" s="29"/>
      <c r="W130" s="27"/>
      <c r="X130" s="27"/>
      <c r="Y130" s="27"/>
      <c r="Z130" s="27"/>
      <c r="AA130" s="27"/>
      <c r="AB130" s="27"/>
      <c r="AC130" s="27"/>
      <c r="AD130" s="27"/>
      <c r="AE130" s="27"/>
      <c r="AF130" s="27"/>
      <c r="AG130" s="27"/>
      <c r="AH130" s="27"/>
      <c r="AI130" s="27"/>
      <c r="AJ130" s="27"/>
      <c r="AK130" s="27"/>
      <c r="AL130" s="27"/>
      <c r="AM130" s="27"/>
      <c r="AN130" s="27"/>
      <c r="AO130" s="37">
        <v>4</v>
      </c>
      <c r="AP130" s="104"/>
      <c r="AQ130" s="104"/>
      <c r="AR130" s="27"/>
      <c r="AS130" s="27"/>
      <c r="AT130" s="27"/>
      <c r="AU130" s="27"/>
      <c r="AV130" s="27"/>
      <c r="AW130" s="27"/>
      <c r="AX130" s="59">
        <f t="shared" si="3"/>
        <v>4</v>
      </c>
      <c r="AY130" s="54"/>
    </row>
    <row r="131" spans="1:51" ht="18" customHeight="1">
      <c r="A131" s="25" t="s">
        <v>73</v>
      </c>
      <c r="B131" s="26" t="s">
        <v>74</v>
      </c>
      <c r="C131" s="21" t="s">
        <v>15</v>
      </c>
      <c r="D131" s="28"/>
      <c r="E131" s="50"/>
      <c r="F131" s="29"/>
      <c r="G131" s="29"/>
      <c r="H131" s="29"/>
      <c r="I131" s="37">
        <v>2</v>
      </c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7"/>
      <c r="X131" s="27"/>
      <c r="Y131" s="27"/>
      <c r="Z131" s="27"/>
      <c r="AA131" s="27"/>
      <c r="AB131" s="27"/>
      <c r="AC131" s="27"/>
      <c r="AD131" s="27"/>
      <c r="AE131" s="27"/>
      <c r="AF131" s="27"/>
      <c r="AG131" s="27"/>
      <c r="AH131" s="27"/>
      <c r="AI131" s="27"/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  <c r="AV131" s="27"/>
      <c r="AW131" s="27"/>
      <c r="AX131" s="59">
        <f t="shared" si="3"/>
        <v>2</v>
      </c>
      <c r="AY131" s="54"/>
    </row>
    <row r="132" spans="1:51" ht="18" customHeight="1" thickBot="1">
      <c r="A132" s="7" t="s">
        <v>169</v>
      </c>
      <c r="B132" s="10" t="s">
        <v>30</v>
      </c>
      <c r="C132" s="21" t="s">
        <v>15</v>
      </c>
      <c r="D132" s="28"/>
      <c r="E132" s="50"/>
      <c r="F132" s="29"/>
      <c r="G132" s="29"/>
      <c r="H132" s="29"/>
      <c r="I132" s="37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35">
        <v>1</v>
      </c>
      <c r="W132" s="27"/>
      <c r="X132" s="27"/>
      <c r="Y132" s="27"/>
      <c r="Z132" s="27"/>
      <c r="AA132" s="27"/>
      <c r="AB132" s="27"/>
      <c r="AC132" s="27"/>
      <c r="AD132" s="99">
        <v>2</v>
      </c>
      <c r="AE132" s="27"/>
      <c r="AF132" s="27"/>
      <c r="AG132" s="27"/>
      <c r="AH132" s="27"/>
      <c r="AI132" s="27"/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  <c r="AV132" s="27"/>
      <c r="AW132" s="27"/>
      <c r="AX132" s="59">
        <f t="shared" si="3"/>
        <v>3</v>
      </c>
      <c r="AY132" s="54"/>
    </row>
    <row r="133" spans="1:51" s="2" customFormat="1" ht="18" customHeight="1" thickBot="1">
      <c r="A133" s="7" t="s">
        <v>13</v>
      </c>
      <c r="B133" s="10" t="s">
        <v>14</v>
      </c>
      <c r="C133" s="21" t="s">
        <v>12</v>
      </c>
      <c r="D133" s="28"/>
      <c r="E133" s="50">
        <v>1</v>
      </c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7"/>
      <c r="X133" s="27"/>
      <c r="Y133" s="27"/>
      <c r="Z133" s="27"/>
      <c r="AA133" s="27"/>
      <c r="AB133" s="27"/>
      <c r="AC133" s="27"/>
      <c r="AD133" s="27"/>
      <c r="AE133" s="27"/>
      <c r="AF133" s="27"/>
      <c r="AG133" s="27"/>
      <c r="AH133" s="27"/>
      <c r="AI133" s="27"/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  <c r="AV133" s="27"/>
      <c r="AW133" s="27"/>
      <c r="AX133" s="61">
        <f>SUM(E133:AW133)</f>
        <v>1</v>
      </c>
      <c r="AY133" s="54"/>
    </row>
    <row r="134" spans="1:51" s="2" customFormat="1" ht="18" customHeight="1" thickBot="1">
      <c r="A134" s="7" t="s">
        <v>84</v>
      </c>
      <c r="B134" s="10" t="s">
        <v>36</v>
      </c>
      <c r="C134" s="21" t="s">
        <v>9</v>
      </c>
      <c r="D134" s="28"/>
      <c r="E134" s="50"/>
      <c r="F134" s="27"/>
      <c r="G134" s="29"/>
      <c r="H134" s="29"/>
      <c r="I134" s="27"/>
      <c r="J134" s="29">
        <v>1</v>
      </c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7"/>
      <c r="X134" s="27">
        <v>4</v>
      </c>
      <c r="Y134" s="27"/>
      <c r="Z134" s="27"/>
      <c r="AA134" s="27"/>
      <c r="AB134" s="27"/>
      <c r="AC134" s="27"/>
      <c r="AD134" s="27">
        <v>4</v>
      </c>
      <c r="AE134" s="27">
        <v>4</v>
      </c>
      <c r="AF134" s="27"/>
      <c r="AG134" s="27"/>
      <c r="AH134" s="27"/>
      <c r="AI134" s="27"/>
      <c r="AJ134" s="27"/>
      <c r="AK134" s="27"/>
      <c r="AL134" s="27"/>
      <c r="AM134" s="27">
        <v>4</v>
      </c>
      <c r="AN134" s="27"/>
      <c r="AO134" s="27"/>
      <c r="AP134" s="27"/>
      <c r="AQ134" s="27"/>
      <c r="AR134" s="27"/>
      <c r="AS134" s="27"/>
      <c r="AT134" s="27"/>
      <c r="AU134" s="27"/>
      <c r="AV134" s="27"/>
      <c r="AW134" s="27"/>
      <c r="AX134" s="61">
        <f>SUM(E134:AW134)</f>
        <v>17</v>
      </c>
      <c r="AY134" s="54"/>
    </row>
    <row r="135" spans="1:51" s="2" customFormat="1" ht="18" customHeight="1">
      <c r="A135" s="25" t="s">
        <v>70</v>
      </c>
      <c r="B135" s="26" t="s">
        <v>33</v>
      </c>
      <c r="C135" s="21" t="s">
        <v>12</v>
      </c>
      <c r="D135" s="28"/>
      <c r="E135" s="50"/>
      <c r="F135" s="27"/>
      <c r="G135" s="29"/>
      <c r="H135" s="29"/>
      <c r="I135" s="30">
        <v>3</v>
      </c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7"/>
      <c r="X135" s="27"/>
      <c r="Y135" s="27"/>
      <c r="Z135" s="27"/>
      <c r="AA135" s="27"/>
      <c r="AB135" s="27"/>
      <c r="AC135" s="27"/>
      <c r="AD135" s="27"/>
      <c r="AE135" s="27"/>
      <c r="AF135" s="27"/>
      <c r="AG135" s="27"/>
      <c r="AH135" s="27"/>
      <c r="AI135" s="27"/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  <c r="AV135" s="27"/>
      <c r="AW135" s="27"/>
      <c r="AX135" s="59">
        <f t="shared" si="3"/>
        <v>3</v>
      </c>
      <c r="AY135" s="54"/>
    </row>
    <row r="136" spans="1:51" s="2" customFormat="1" ht="18" customHeight="1">
      <c r="A136" s="7" t="s">
        <v>99</v>
      </c>
      <c r="B136" s="10" t="s">
        <v>96</v>
      </c>
      <c r="C136" s="21" t="s">
        <v>9</v>
      </c>
      <c r="D136" s="28"/>
      <c r="E136" s="50"/>
      <c r="F136" s="27"/>
      <c r="G136" s="29"/>
      <c r="H136" s="29"/>
      <c r="I136" s="30"/>
      <c r="J136" s="29"/>
      <c r="K136" s="29">
        <v>3</v>
      </c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7"/>
      <c r="X136" s="27"/>
      <c r="Y136" s="27"/>
      <c r="Z136" s="27"/>
      <c r="AA136" s="27"/>
      <c r="AB136" s="27"/>
      <c r="AC136" s="27"/>
      <c r="AD136" s="27"/>
      <c r="AE136" s="27"/>
      <c r="AF136" s="99"/>
      <c r="AG136" s="27">
        <v>4</v>
      </c>
      <c r="AH136" s="27"/>
      <c r="AI136" s="27"/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  <c r="AV136" s="27"/>
      <c r="AW136" s="27"/>
      <c r="AX136" s="59">
        <f t="shared" si="3"/>
        <v>7</v>
      </c>
      <c r="AY136" s="54"/>
    </row>
    <row r="137" spans="1:51" s="2" customFormat="1" ht="18" customHeight="1">
      <c r="A137" s="7" t="s">
        <v>202</v>
      </c>
      <c r="B137" s="10" t="s">
        <v>47</v>
      </c>
      <c r="C137" s="21" t="s">
        <v>15</v>
      </c>
      <c r="D137" s="28"/>
      <c r="E137" s="50"/>
      <c r="F137" s="27"/>
      <c r="G137" s="29"/>
      <c r="H137" s="29"/>
      <c r="I137" s="30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7"/>
      <c r="X137" s="27"/>
      <c r="Y137" s="27"/>
      <c r="Z137" s="27"/>
      <c r="AA137" s="27"/>
      <c r="AB137" s="30">
        <v>1</v>
      </c>
      <c r="AC137" s="27"/>
      <c r="AD137" s="27"/>
      <c r="AE137" s="99">
        <v>2</v>
      </c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  <c r="AV137" s="27"/>
      <c r="AW137" s="27"/>
      <c r="AX137" s="59">
        <f t="shared" si="3"/>
        <v>3</v>
      </c>
      <c r="AY137" s="54"/>
    </row>
    <row r="138" spans="1:51" s="2" customFormat="1" ht="18" customHeight="1">
      <c r="A138" s="7" t="s">
        <v>265</v>
      </c>
      <c r="B138" s="10" t="s">
        <v>175</v>
      </c>
      <c r="C138" s="71" t="s">
        <v>52</v>
      </c>
      <c r="D138" s="28">
        <v>1</v>
      </c>
      <c r="E138" s="50"/>
      <c r="F138" s="27"/>
      <c r="G138" s="29"/>
      <c r="H138" s="29"/>
      <c r="I138" s="30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7"/>
      <c r="X138" s="27"/>
      <c r="Y138" s="27"/>
      <c r="Z138" s="27"/>
      <c r="AA138" s="27"/>
      <c r="AB138" s="30"/>
      <c r="AC138" s="27"/>
      <c r="AD138" s="27"/>
      <c r="AE138" s="99"/>
      <c r="AF138" s="27"/>
      <c r="AG138" s="27"/>
      <c r="AH138" s="27"/>
      <c r="AI138" s="27"/>
      <c r="AJ138" s="27"/>
      <c r="AK138" s="27"/>
      <c r="AL138" s="27"/>
      <c r="AM138" s="27">
        <v>6</v>
      </c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59">
        <f t="shared" si="3"/>
        <v>6</v>
      </c>
      <c r="AY138" s="54" t="s">
        <v>266</v>
      </c>
    </row>
    <row r="139" spans="1:51" s="2" customFormat="1" ht="18" customHeight="1">
      <c r="A139" s="7" t="s">
        <v>44</v>
      </c>
      <c r="B139" s="10" t="s">
        <v>45</v>
      </c>
      <c r="C139" s="21" t="s">
        <v>15</v>
      </c>
      <c r="D139" s="28"/>
      <c r="E139" s="50"/>
      <c r="F139" s="30">
        <v>1</v>
      </c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7"/>
      <c r="X139" s="27"/>
      <c r="Y139" s="27"/>
      <c r="Z139" s="27"/>
      <c r="AA139" s="27"/>
      <c r="AB139" s="27"/>
      <c r="AC139" s="27"/>
      <c r="AD139" s="27"/>
      <c r="AE139" s="27"/>
      <c r="AF139" s="27"/>
      <c r="AG139" s="27"/>
      <c r="AH139" s="27"/>
      <c r="AI139" s="27"/>
      <c r="AJ139" s="99">
        <v>2</v>
      </c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  <c r="AV139" s="27"/>
      <c r="AW139" s="27"/>
      <c r="AX139" s="59">
        <f t="shared" ref="AX139:AX165" si="4">SUM(E139:AW139)</f>
        <v>3</v>
      </c>
      <c r="AY139" s="54"/>
    </row>
    <row r="140" spans="1:51" s="2" customFormat="1" ht="18" customHeight="1">
      <c r="A140" s="25" t="s">
        <v>309</v>
      </c>
      <c r="B140" s="26" t="s">
        <v>33</v>
      </c>
      <c r="C140" s="21" t="s">
        <v>31</v>
      </c>
      <c r="D140" s="28"/>
      <c r="E140" s="50"/>
      <c r="F140" s="30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7"/>
      <c r="X140" s="27"/>
      <c r="Y140" s="27"/>
      <c r="Z140" s="27"/>
      <c r="AA140" s="27"/>
      <c r="AB140" s="27"/>
      <c r="AC140" s="27"/>
      <c r="AD140" s="27"/>
      <c r="AE140" s="27"/>
      <c r="AF140" s="27"/>
      <c r="AG140" s="27"/>
      <c r="AH140" s="27"/>
      <c r="AI140" s="27"/>
      <c r="AJ140" s="99"/>
      <c r="AK140" s="27"/>
      <c r="AL140" s="27"/>
      <c r="AM140" s="27"/>
      <c r="AN140" s="27"/>
      <c r="AO140" s="27"/>
      <c r="AP140" s="27"/>
      <c r="AQ140" s="27"/>
      <c r="AR140" s="27">
        <v>1</v>
      </c>
      <c r="AS140" s="27"/>
      <c r="AT140" s="27"/>
      <c r="AU140" s="27"/>
      <c r="AV140" s="27"/>
      <c r="AW140" s="27"/>
      <c r="AX140" s="59">
        <f t="shared" si="4"/>
        <v>1</v>
      </c>
      <c r="AY140" s="54"/>
    </row>
    <row r="141" spans="1:51" s="2" customFormat="1" ht="18" customHeight="1">
      <c r="A141" s="7" t="s">
        <v>113</v>
      </c>
      <c r="B141" s="10" t="s">
        <v>114</v>
      </c>
      <c r="C141" s="21" t="s">
        <v>12</v>
      </c>
      <c r="D141" s="28"/>
      <c r="E141" s="50"/>
      <c r="F141" s="30"/>
      <c r="G141" s="29"/>
      <c r="H141" s="29"/>
      <c r="I141" s="29"/>
      <c r="J141" s="29"/>
      <c r="K141" s="29"/>
      <c r="L141" s="29"/>
      <c r="M141" s="77">
        <v>1</v>
      </c>
      <c r="N141" s="77"/>
      <c r="O141" s="29"/>
      <c r="P141" s="29"/>
      <c r="Q141" s="29"/>
      <c r="R141" s="29"/>
      <c r="S141" s="29"/>
      <c r="T141" s="29"/>
      <c r="U141" s="29"/>
      <c r="V141" s="29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  <c r="AV141" s="27"/>
      <c r="AW141" s="27"/>
      <c r="AX141" s="59">
        <f t="shared" si="4"/>
        <v>1</v>
      </c>
      <c r="AY141" s="54"/>
    </row>
    <row r="142" spans="1:51" s="2" customFormat="1" ht="18" customHeight="1">
      <c r="A142" s="25" t="s">
        <v>161</v>
      </c>
      <c r="B142" s="26" t="s">
        <v>162</v>
      </c>
      <c r="C142" s="21" t="s">
        <v>12</v>
      </c>
      <c r="D142" s="28"/>
      <c r="E142" s="50"/>
      <c r="F142" s="30"/>
      <c r="G142" s="29"/>
      <c r="H142" s="29"/>
      <c r="I142" s="29"/>
      <c r="J142" s="29"/>
      <c r="K142" s="29"/>
      <c r="L142" s="29"/>
      <c r="M142" s="77"/>
      <c r="N142" s="77"/>
      <c r="O142" s="29"/>
      <c r="P142" s="29"/>
      <c r="Q142" s="29"/>
      <c r="R142" s="29"/>
      <c r="S142" s="29"/>
      <c r="T142" s="29"/>
      <c r="U142" s="29"/>
      <c r="V142" s="29"/>
      <c r="W142" s="89">
        <v>2</v>
      </c>
      <c r="X142" s="27"/>
      <c r="Y142" s="27"/>
      <c r="Z142" s="27"/>
      <c r="AA142" s="27"/>
      <c r="AB142" s="27"/>
      <c r="AC142" s="27"/>
      <c r="AD142" s="27"/>
      <c r="AE142" s="27"/>
      <c r="AF142" s="27"/>
      <c r="AG142" s="27"/>
      <c r="AH142" s="27"/>
      <c r="AI142" s="99">
        <v>3</v>
      </c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  <c r="AV142" s="27"/>
      <c r="AW142" s="27"/>
      <c r="AX142" s="59">
        <f t="shared" si="4"/>
        <v>5</v>
      </c>
      <c r="AY142" s="54"/>
    </row>
    <row r="143" spans="1:51" s="2" customFormat="1" ht="18" customHeight="1">
      <c r="A143" s="7" t="s">
        <v>225</v>
      </c>
      <c r="B143" s="10" t="s">
        <v>36</v>
      </c>
      <c r="C143" s="21" t="s">
        <v>31</v>
      </c>
      <c r="D143" s="28"/>
      <c r="E143" s="50"/>
      <c r="F143" s="30"/>
      <c r="G143" s="29"/>
      <c r="H143" s="29"/>
      <c r="I143" s="29"/>
      <c r="J143" s="29"/>
      <c r="K143" s="29"/>
      <c r="L143" s="29"/>
      <c r="M143" s="77"/>
      <c r="N143" s="77"/>
      <c r="O143" s="29"/>
      <c r="P143" s="29"/>
      <c r="Q143" s="29"/>
      <c r="R143" s="29"/>
      <c r="S143" s="29"/>
      <c r="T143" s="29"/>
      <c r="U143" s="29"/>
      <c r="V143" s="29"/>
      <c r="W143" s="89"/>
      <c r="X143" s="27"/>
      <c r="Y143" s="27"/>
      <c r="Z143" s="27"/>
      <c r="AA143" s="27"/>
      <c r="AB143" s="27"/>
      <c r="AC143" s="27"/>
      <c r="AD143" s="27"/>
      <c r="AE143" s="27"/>
      <c r="AF143" s="27">
        <v>1</v>
      </c>
      <c r="AG143" s="27"/>
      <c r="AH143" s="27"/>
      <c r="AI143" s="27"/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  <c r="AV143" s="27"/>
      <c r="AW143" s="27"/>
      <c r="AX143" s="59">
        <f t="shared" si="4"/>
        <v>1</v>
      </c>
      <c r="AY143" s="54"/>
    </row>
    <row r="144" spans="1:51" s="2" customFormat="1" ht="18" customHeight="1">
      <c r="A144" s="7" t="s">
        <v>42</v>
      </c>
      <c r="B144" s="10" t="s">
        <v>43</v>
      </c>
      <c r="C144" s="21" t="s">
        <v>15</v>
      </c>
      <c r="D144" s="28"/>
      <c r="E144" s="50"/>
      <c r="F144" s="30">
        <v>3</v>
      </c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  <c r="AV144" s="27"/>
      <c r="AW144" s="27"/>
      <c r="AX144" s="59">
        <f t="shared" si="4"/>
        <v>3</v>
      </c>
      <c r="AY144" s="54"/>
    </row>
    <row r="145" spans="1:51" s="2" customFormat="1" ht="18" customHeight="1">
      <c r="A145" s="7" t="s">
        <v>181</v>
      </c>
      <c r="B145" s="10" t="s">
        <v>38</v>
      </c>
      <c r="C145" s="21" t="s">
        <v>182</v>
      </c>
      <c r="D145" s="28">
        <v>1</v>
      </c>
      <c r="E145" s="50"/>
      <c r="F145" s="30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7"/>
      <c r="X145" s="27"/>
      <c r="Y145" s="27"/>
      <c r="Z145" s="89">
        <v>6</v>
      </c>
      <c r="AA145" s="27"/>
      <c r="AB145" s="27"/>
      <c r="AC145" s="27"/>
      <c r="AD145" s="27"/>
      <c r="AE145" s="27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  <c r="AV145" s="27"/>
      <c r="AW145" s="27"/>
      <c r="AX145" s="59">
        <f t="shared" si="4"/>
        <v>6</v>
      </c>
      <c r="AY145" s="54" t="s">
        <v>183</v>
      </c>
    </row>
    <row r="146" spans="1:51" s="2" customFormat="1" ht="18" customHeight="1">
      <c r="A146" s="25" t="s">
        <v>269</v>
      </c>
      <c r="B146" s="26" t="s">
        <v>8</v>
      </c>
      <c r="C146" s="21" t="s">
        <v>9</v>
      </c>
      <c r="D146" s="28">
        <v>1</v>
      </c>
      <c r="E146" s="50"/>
      <c r="F146" s="30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7"/>
      <c r="X146" s="27"/>
      <c r="Y146" s="27"/>
      <c r="Z146" s="89"/>
      <c r="AA146" s="27"/>
      <c r="AB146" s="27"/>
      <c r="AC146" s="27"/>
      <c r="AD146" s="27"/>
      <c r="AE146" s="27"/>
      <c r="AF146" s="27"/>
      <c r="AG146" s="27"/>
      <c r="AH146" s="27"/>
      <c r="AI146" s="27"/>
      <c r="AJ146" s="27"/>
      <c r="AK146" s="27"/>
      <c r="AL146" s="27"/>
      <c r="AM146" s="27"/>
      <c r="AN146" s="27">
        <v>6</v>
      </c>
      <c r="AO146" s="27"/>
      <c r="AP146" s="27"/>
      <c r="AQ146" s="27"/>
      <c r="AR146" s="27"/>
      <c r="AS146" s="27"/>
      <c r="AT146" s="27"/>
      <c r="AU146" s="27"/>
      <c r="AV146" s="27"/>
      <c r="AW146" s="27"/>
      <c r="AX146" s="59">
        <f t="shared" si="4"/>
        <v>6</v>
      </c>
      <c r="AY146" s="54"/>
    </row>
    <row r="147" spans="1:51" s="2" customFormat="1" ht="18" customHeight="1">
      <c r="A147" s="25" t="s">
        <v>220</v>
      </c>
      <c r="B147" s="26" t="s">
        <v>33</v>
      </c>
      <c r="C147" s="21" t="s">
        <v>31</v>
      </c>
      <c r="D147" s="28"/>
      <c r="E147" s="50"/>
      <c r="F147" s="30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7"/>
      <c r="X147" s="27"/>
      <c r="Y147" s="27"/>
      <c r="Z147" s="89"/>
      <c r="AA147" s="27"/>
      <c r="AB147" s="27"/>
      <c r="AC147" s="27"/>
      <c r="AD147" s="27"/>
      <c r="AE147" s="27">
        <v>2</v>
      </c>
      <c r="AF147" s="27"/>
      <c r="AG147" s="27"/>
      <c r="AH147" s="27"/>
      <c r="AI147" s="27">
        <v>2</v>
      </c>
      <c r="AJ147" s="27"/>
      <c r="AK147" s="27"/>
      <c r="AL147" s="27"/>
      <c r="AM147" s="27"/>
      <c r="AN147" s="27"/>
      <c r="AO147" s="27">
        <v>3</v>
      </c>
      <c r="AP147" s="27"/>
      <c r="AQ147" s="27"/>
      <c r="AR147" s="27">
        <v>4</v>
      </c>
      <c r="AS147" s="27"/>
      <c r="AT147" s="27"/>
      <c r="AU147" s="27"/>
      <c r="AV147" s="27"/>
      <c r="AW147" s="27"/>
      <c r="AX147" s="59">
        <f t="shared" si="4"/>
        <v>11</v>
      </c>
      <c r="AY147" s="54"/>
    </row>
    <row r="148" spans="1:51" s="2" customFormat="1" ht="18" customHeight="1">
      <c r="A148" s="7" t="s">
        <v>270</v>
      </c>
      <c r="B148" s="10" t="s">
        <v>271</v>
      </c>
      <c r="C148" s="21" t="s">
        <v>9</v>
      </c>
      <c r="D148" s="28"/>
      <c r="E148" s="50"/>
      <c r="F148" s="30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7"/>
      <c r="X148" s="27"/>
      <c r="Y148" s="27"/>
      <c r="Z148" s="89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  <c r="AK148" s="27"/>
      <c r="AL148" s="27"/>
      <c r="AM148" s="27"/>
      <c r="AN148" s="27">
        <v>4</v>
      </c>
      <c r="AO148" s="27"/>
      <c r="AP148" s="27"/>
      <c r="AQ148" s="27"/>
      <c r="AR148" s="27"/>
      <c r="AS148" s="27"/>
      <c r="AT148" s="27"/>
      <c r="AU148" s="27"/>
      <c r="AV148" s="27"/>
      <c r="AW148" s="27"/>
      <c r="AX148" s="59">
        <f t="shared" si="4"/>
        <v>4</v>
      </c>
      <c r="AY148" s="54"/>
    </row>
    <row r="149" spans="1:51" s="2" customFormat="1" ht="18" customHeight="1">
      <c r="A149" s="7" t="s">
        <v>39</v>
      </c>
      <c r="B149" s="10" t="s">
        <v>40</v>
      </c>
      <c r="C149" s="71" t="s">
        <v>257</v>
      </c>
      <c r="D149" s="74">
        <v>4</v>
      </c>
      <c r="E149" s="50"/>
      <c r="F149" s="50">
        <v>6</v>
      </c>
      <c r="G149" s="29"/>
      <c r="H149" s="29"/>
      <c r="I149" s="29"/>
      <c r="J149" s="35">
        <v>4</v>
      </c>
      <c r="K149" s="29"/>
      <c r="L149" s="29"/>
      <c r="M149" s="29"/>
      <c r="N149" s="29"/>
      <c r="O149" s="29"/>
      <c r="P149" s="29"/>
      <c r="Q149" s="84">
        <v>6</v>
      </c>
      <c r="R149" s="37">
        <v>3</v>
      </c>
      <c r="S149" s="29"/>
      <c r="T149" s="29"/>
      <c r="U149" s="29"/>
      <c r="V149" s="29"/>
      <c r="W149" s="89">
        <v>3</v>
      </c>
      <c r="X149" s="27"/>
      <c r="Y149" s="27"/>
      <c r="Z149" s="27"/>
      <c r="AA149" s="27"/>
      <c r="AB149" s="30">
        <v>6</v>
      </c>
      <c r="AC149" s="27"/>
      <c r="AD149" s="27"/>
      <c r="AE149" s="27"/>
      <c r="AF149" s="27"/>
      <c r="AG149" s="27"/>
      <c r="AH149" s="27"/>
      <c r="AI149" s="99">
        <v>1</v>
      </c>
      <c r="AJ149" s="27"/>
      <c r="AK149" s="99">
        <v>6</v>
      </c>
      <c r="AL149" s="99"/>
      <c r="AM149" s="27"/>
      <c r="AN149" s="99"/>
      <c r="AO149" s="27"/>
      <c r="AP149" s="27"/>
      <c r="AQ149" s="27"/>
      <c r="AR149" s="27"/>
      <c r="AS149" s="27"/>
      <c r="AT149" s="27"/>
      <c r="AU149" s="27"/>
      <c r="AV149" s="27"/>
      <c r="AW149" s="27"/>
      <c r="AX149" s="59">
        <f t="shared" si="4"/>
        <v>35</v>
      </c>
      <c r="AY149" s="54" t="s">
        <v>261</v>
      </c>
    </row>
    <row r="150" spans="1:51" s="2" customFormat="1" ht="18" customHeight="1">
      <c r="A150" s="25" t="s">
        <v>32</v>
      </c>
      <c r="B150" s="26" t="s">
        <v>33</v>
      </c>
      <c r="C150" s="21" t="s">
        <v>31</v>
      </c>
      <c r="D150" s="28"/>
      <c r="E150" s="27"/>
      <c r="F150" s="29">
        <v>4</v>
      </c>
      <c r="G150" s="29"/>
      <c r="H150" s="29"/>
      <c r="I150" s="29">
        <v>3</v>
      </c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59">
        <f t="shared" si="4"/>
        <v>7</v>
      </c>
      <c r="AY150" s="24"/>
    </row>
    <row r="151" spans="1:51" s="2" customFormat="1" ht="18" customHeight="1">
      <c r="A151" s="25" t="s">
        <v>258</v>
      </c>
      <c r="B151" s="26" t="s">
        <v>8</v>
      </c>
      <c r="C151" s="21" t="s">
        <v>15</v>
      </c>
      <c r="D151" s="28">
        <v>1</v>
      </c>
      <c r="E151" s="27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35">
        <v>4</v>
      </c>
      <c r="AL151" s="35"/>
      <c r="AM151" s="29"/>
      <c r="AN151" s="35">
        <v>6</v>
      </c>
      <c r="AO151" s="29"/>
      <c r="AP151" s="29"/>
      <c r="AQ151" s="29"/>
      <c r="AR151" s="29"/>
      <c r="AS151" s="29"/>
      <c r="AT151" s="29"/>
      <c r="AU151" s="29"/>
      <c r="AV151" s="29"/>
      <c r="AW151" s="29"/>
      <c r="AX151" s="59">
        <f t="shared" si="4"/>
        <v>10</v>
      </c>
      <c r="AY151" s="24" t="s">
        <v>276</v>
      </c>
    </row>
    <row r="152" spans="1:51" s="2" customFormat="1" ht="18" customHeight="1">
      <c r="A152" s="7" t="s">
        <v>295</v>
      </c>
      <c r="B152" s="10" t="s">
        <v>296</v>
      </c>
      <c r="C152" s="21" t="s">
        <v>12</v>
      </c>
      <c r="D152" s="28" t="s">
        <v>232</v>
      </c>
      <c r="E152" s="27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35"/>
      <c r="AL152" s="35"/>
      <c r="AM152" s="29"/>
      <c r="AN152" s="35"/>
      <c r="AO152" s="29"/>
      <c r="AP152" s="29"/>
      <c r="AQ152" s="29"/>
      <c r="AR152" s="29"/>
      <c r="AS152" s="37">
        <v>3</v>
      </c>
      <c r="AT152" s="29"/>
      <c r="AU152" s="29"/>
      <c r="AV152" s="29"/>
      <c r="AW152" s="29"/>
      <c r="AX152" s="59">
        <f t="shared" si="4"/>
        <v>3</v>
      </c>
      <c r="AY152" s="24"/>
    </row>
    <row r="153" spans="1:51" s="2" customFormat="1" ht="18" customHeight="1">
      <c r="A153" s="25" t="s">
        <v>234</v>
      </c>
      <c r="B153" s="26" t="s">
        <v>18</v>
      </c>
      <c r="C153" s="21" t="s">
        <v>9</v>
      </c>
      <c r="D153" s="28"/>
      <c r="E153" s="27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>
        <v>1</v>
      </c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59">
        <f t="shared" si="4"/>
        <v>1</v>
      </c>
      <c r="AY153" s="24"/>
    </row>
    <row r="154" spans="1:51" s="2" customFormat="1" ht="18" customHeight="1">
      <c r="A154" s="25" t="s">
        <v>69</v>
      </c>
      <c r="B154" s="26" t="s">
        <v>33</v>
      </c>
      <c r="C154" s="21" t="s">
        <v>12</v>
      </c>
      <c r="D154" s="28"/>
      <c r="E154" s="27"/>
      <c r="F154" s="29"/>
      <c r="G154" s="29"/>
      <c r="H154" s="29"/>
      <c r="I154" s="37">
        <v>4</v>
      </c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F154" s="29"/>
      <c r="AG154" s="29"/>
      <c r="AH154" s="29"/>
      <c r="AI154" s="29"/>
      <c r="AJ154" s="29"/>
      <c r="AK154" s="29"/>
      <c r="AL154" s="29"/>
      <c r="AM154" s="29"/>
      <c r="AN154" s="29"/>
      <c r="AO154" s="29"/>
      <c r="AP154" s="29"/>
      <c r="AQ154" s="29"/>
      <c r="AR154" s="29"/>
      <c r="AS154" s="95"/>
      <c r="AT154" s="29"/>
      <c r="AU154" s="29"/>
      <c r="AV154" s="29"/>
      <c r="AW154" s="29"/>
      <c r="AX154" s="59">
        <f t="shared" si="4"/>
        <v>4</v>
      </c>
      <c r="AY154" s="24"/>
    </row>
    <row r="155" spans="1:51" s="2" customFormat="1" ht="18" customHeight="1">
      <c r="A155" s="7" t="s">
        <v>307</v>
      </c>
      <c r="B155" s="10" t="s">
        <v>308</v>
      </c>
      <c r="C155" s="21" t="s">
        <v>9</v>
      </c>
      <c r="D155" s="28"/>
      <c r="E155" s="27"/>
      <c r="F155" s="29"/>
      <c r="G155" s="29"/>
      <c r="H155" s="29"/>
      <c r="I155" s="37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29">
        <v>2</v>
      </c>
      <c r="AS155" s="95"/>
      <c r="AT155" s="29"/>
      <c r="AU155" s="29"/>
      <c r="AV155" s="29"/>
      <c r="AW155" s="29"/>
      <c r="AX155" s="59">
        <f t="shared" si="4"/>
        <v>2</v>
      </c>
      <c r="AY155" s="24"/>
    </row>
    <row r="156" spans="1:51" s="2" customFormat="1" ht="18" customHeight="1">
      <c r="A156" s="7" t="s">
        <v>277</v>
      </c>
      <c r="B156" s="10" t="s">
        <v>252</v>
      </c>
      <c r="C156" s="21" t="s">
        <v>15</v>
      </c>
      <c r="D156" s="28"/>
      <c r="E156" s="27"/>
      <c r="F156" s="29"/>
      <c r="G156" s="29"/>
      <c r="H156" s="29"/>
      <c r="I156" s="37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29"/>
      <c r="AH156" s="29"/>
      <c r="AI156" s="29"/>
      <c r="AJ156" s="29"/>
      <c r="AK156" s="29"/>
      <c r="AL156" s="29"/>
      <c r="AM156" s="29"/>
      <c r="AN156" s="37">
        <v>3</v>
      </c>
      <c r="AO156" s="29"/>
      <c r="AP156" s="29"/>
      <c r="AQ156" s="29"/>
      <c r="AR156" s="29"/>
      <c r="AS156" s="95">
        <v>4</v>
      </c>
      <c r="AT156" s="29"/>
      <c r="AU156" s="29"/>
      <c r="AV156" s="29"/>
      <c r="AW156" s="29"/>
      <c r="AX156" s="59">
        <f t="shared" si="4"/>
        <v>7</v>
      </c>
      <c r="AY156" s="24"/>
    </row>
    <row r="157" spans="1:51" s="2" customFormat="1" ht="18" customHeight="1">
      <c r="A157" s="7" t="s">
        <v>56</v>
      </c>
      <c r="B157" s="10" t="s">
        <v>57</v>
      </c>
      <c r="C157" s="21" t="s">
        <v>12</v>
      </c>
      <c r="D157" s="28"/>
      <c r="E157" s="27"/>
      <c r="F157" s="29"/>
      <c r="G157" s="29"/>
      <c r="H157" s="37">
        <v>4</v>
      </c>
      <c r="I157" s="29"/>
      <c r="J157" s="29"/>
      <c r="K157" s="77">
        <v>4</v>
      </c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95">
        <v>2</v>
      </c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95">
        <v>4</v>
      </c>
      <c r="AR157" s="29"/>
      <c r="AS157" s="29"/>
      <c r="AT157" s="95">
        <v>3</v>
      </c>
      <c r="AU157" s="29"/>
      <c r="AV157" s="29"/>
      <c r="AW157" s="29"/>
      <c r="AX157" s="59">
        <f t="shared" si="4"/>
        <v>17</v>
      </c>
      <c r="AY157" s="24"/>
    </row>
    <row r="158" spans="1:51" s="2" customFormat="1" ht="18" customHeight="1">
      <c r="A158" s="7" t="s">
        <v>97</v>
      </c>
      <c r="B158" s="10" t="s">
        <v>57</v>
      </c>
      <c r="C158" s="21" t="s">
        <v>12</v>
      </c>
      <c r="D158" s="28"/>
      <c r="E158" s="27"/>
      <c r="F158" s="29"/>
      <c r="G158" s="29"/>
      <c r="H158" s="37"/>
      <c r="I158" s="29"/>
      <c r="J158" s="29"/>
      <c r="K158" s="77">
        <v>1</v>
      </c>
      <c r="L158" s="29"/>
      <c r="M158" s="77">
        <v>3</v>
      </c>
      <c r="N158" s="77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95">
        <v>3</v>
      </c>
      <c r="AB158" s="29"/>
      <c r="AC158" s="29"/>
      <c r="AD158" s="29"/>
      <c r="AE158" s="29"/>
      <c r="AF158" s="29"/>
      <c r="AG158" s="29"/>
      <c r="AH158" s="29"/>
      <c r="AI158" s="29"/>
      <c r="AJ158" s="29"/>
      <c r="AK158" s="29"/>
      <c r="AL158" s="29"/>
      <c r="AM158" s="29"/>
      <c r="AN158" s="29"/>
      <c r="AO158" s="29"/>
      <c r="AP158" s="29"/>
      <c r="AQ158" s="29"/>
      <c r="AR158" s="29"/>
      <c r="AS158" s="29"/>
      <c r="AT158" s="95">
        <v>4</v>
      </c>
      <c r="AU158" s="29"/>
      <c r="AV158" s="29"/>
      <c r="AW158" s="29"/>
      <c r="AX158" s="59">
        <f t="shared" si="4"/>
        <v>11</v>
      </c>
      <c r="AY158" s="24"/>
    </row>
    <row r="159" spans="1:51" s="2" customFormat="1" ht="18" customHeight="1">
      <c r="A159" s="7" t="s">
        <v>170</v>
      </c>
      <c r="B159" s="10" t="s">
        <v>49</v>
      </c>
      <c r="C159" s="21" t="s">
        <v>9</v>
      </c>
      <c r="D159" s="28"/>
      <c r="E159" s="27"/>
      <c r="F159" s="29"/>
      <c r="G159" s="29"/>
      <c r="H159" s="37"/>
      <c r="I159" s="29"/>
      <c r="J159" s="29"/>
      <c r="K159" s="77"/>
      <c r="L159" s="29"/>
      <c r="M159" s="77"/>
      <c r="N159" s="77"/>
      <c r="O159" s="29"/>
      <c r="P159" s="29"/>
      <c r="Q159" s="29"/>
      <c r="R159" s="29"/>
      <c r="S159" s="29"/>
      <c r="T159" s="29"/>
      <c r="U159" s="29"/>
      <c r="V159" s="29"/>
      <c r="W159" s="29"/>
      <c r="X159" s="29">
        <v>3</v>
      </c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29"/>
      <c r="AS159" s="29"/>
      <c r="AT159" s="29"/>
      <c r="AU159" s="29"/>
      <c r="AV159" s="29"/>
      <c r="AW159" s="29"/>
      <c r="AX159" s="59">
        <f t="shared" si="4"/>
        <v>3</v>
      </c>
      <c r="AY159" s="24"/>
    </row>
    <row r="160" spans="1:51" s="2" customFormat="1" ht="18" customHeight="1">
      <c r="A160" s="7" t="s">
        <v>81</v>
      </c>
      <c r="B160" s="10" t="s">
        <v>40</v>
      </c>
      <c r="C160" s="21" t="s">
        <v>31</v>
      </c>
      <c r="D160" s="28"/>
      <c r="E160" s="27"/>
      <c r="F160" s="29"/>
      <c r="G160" s="29"/>
      <c r="H160" s="29"/>
      <c r="I160" s="29"/>
      <c r="J160" s="29">
        <v>3</v>
      </c>
      <c r="K160" s="29"/>
      <c r="L160" s="29"/>
      <c r="M160" s="29"/>
      <c r="N160" s="29"/>
      <c r="O160" s="29">
        <v>2</v>
      </c>
      <c r="P160" s="29">
        <v>1</v>
      </c>
      <c r="Q160" s="29">
        <v>3</v>
      </c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59">
        <f t="shared" si="4"/>
        <v>9</v>
      </c>
      <c r="AY160" s="24"/>
    </row>
    <row r="161" spans="1:51" s="2" customFormat="1" ht="18" customHeight="1">
      <c r="A161" s="7" t="s">
        <v>176</v>
      </c>
      <c r="B161" s="10" t="s">
        <v>132</v>
      </c>
      <c r="C161" s="21" t="s">
        <v>12</v>
      </c>
      <c r="D161" s="28"/>
      <c r="E161" s="27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76">
        <v>1</v>
      </c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29"/>
      <c r="AS161" s="29"/>
      <c r="AT161" s="29"/>
      <c r="AU161" s="29"/>
      <c r="AV161" s="29"/>
      <c r="AW161" s="29"/>
      <c r="AX161" s="59">
        <f t="shared" si="4"/>
        <v>1</v>
      </c>
      <c r="AY161" s="24"/>
    </row>
    <row r="162" spans="1:51" s="2" customFormat="1" ht="18" customHeight="1">
      <c r="A162" s="7" t="s">
        <v>216</v>
      </c>
      <c r="B162" s="10" t="s">
        <v>217</v>
      </c>
      <c r="C162" s="21" t="s">
        <v>9</v>
      </c>
      <c r="D162" s="28"/>
      <c r="E162" s="27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76"/>
      <c r="Y162" s="29"/>
      <c r="Z162" s="29"/>
      <c r="AA162" s="29"/>
      <c r="AB162" s="29"/>
      <c r="AC162" s="29"/>
      <c r="AD162" s="29">
        <v>2</v>
      </c>
      <c r="AE162" s="29"/>
      <c r="AF162" s="29"/>
      <c r="AG162" s="29"/>
      <c r="AH162" s="29"/>
      <c r="AI162" s="29"/>
      <c r="AJ162" s="29"/>
      <c r="AK162" s="29"/>
      <c r="AL162" s="29"/>
      <c r="AM162" s="29"/>
      <c r="AN162" s="29"/>
      <c r="AO162" s="29"/>
      <c r="AP162" s="29"/>
      <c r="AQ162" s="29"/>
      <c r="AR162" s="29"/>
      <c r="AS162" s="29"/>
      <c r="AT162" s="29"/>
      <c r="AU162" s="29"/>
      <c r="AV162" s="29"/>
      <c r="AW162" s="29"/>
      <c r="AX162" s="59">
        <f t="shared" si="4"/>
        <v>2</v>
      </c>
      <c r="AY162" s="24"/>
    </row>
    <row r="163" spans="1:51" s="2" customFormat="1" ht="18" customHeight="1">
      <c r="A163" s="7" t="s">
        <v>192</v>
      </c>
      <c r="B163" s="10" t="s">
        <v>40</v>
      </c>
      <c r="C163" s="21" t="s">
        <v>31</v>
      </c>
      <c r="D163" s="28"/>
      <c r="E163" s="27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76"/>
      <c r="Y163" s="29">
        <v>2</v>
      </c>
      <c r="Z163" s="29"/>
      <c r="AA163" s="29"/>
      <c r="AB163" s="29">
        <v>4</v>
      </c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29"/>
      <c r="AS163" s="29"/>
      <c r="AT163" s="29"/>
      <c r="AU163" s="29"/>
      <c r="AV163" s="29"/>
      <c r="AW163" s="29"/>
      <c r="AX163" s="59">
        <f t="shared" si="4"/>
        <v>6</v>
      </c>
      <c r="AY163" s="24"/>
    </row>
    <row r="164" spans="1:51" s="2" customFormat="1" ht="18" customHeight="1">
      <c r="A164" s="7" t="s">
        <v>158</v>
      </c>
      <c r="B164" s="10" t="s">
        <v>30</v>
      </c>
      <c r="C164" s="71" t="s">
        <v>52</v>
      </c>
      <c r="D164" s="28">
        <v>1</v>
      </c>
      <c r="E164" s="27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>
        <v>4</v>
      </c>
      <c r="W164" s="29">
        <v>4</v>
      </c>
      <c r="X164" s="29"/>
      <c r="Y164" s="29"/>
      <c r="Z164" s="29"/>
      <c r="AA164" s="29"/>
      <c r="AB164" s="29"/>
      <c r="AC164" s="29"/>
      <c r="AD164" s="29">
        <v>6</v>
      </c>
      <c r="AE164" s="29"/>
      <c r="AF164" s="29"/>
      <c r="AG164" s="29"/>
      <c r="AH164" s="29"/>
      <c r="AI164" s="29"/>
      <c r="AJ164" s="29"/>
      <c r="AK164" s="29"/>
      <c r="AL164" s="29"/>
      <c r="AM164" s="29"/>
      <c r="AN164" s="29"/>
      <c r="AO164" s="29"/>
      <c r="AP164" s="29"/>
      <c r="AQ164" s="29"/>
      <c r="AR164" s="29"/>
      <c r="AS164" s="29"/>
      <c r="AT164" s="29"/>
      <c r="AU164" s="29"/>
      <c r="AV164" s="29"/>
      <c r="AW164" s="29"/>
      <c r="AX164" s="59">
        <f t="shared" si="4"/>
        <v>14</v>
      </c>
      <c r="AY164" s="66" t="s">
        <v>205</v>
      </c>
    </row>
    <row r="165" spans="1:51" s="2" customFormat="1" ht="18" customHeight="1" thickBot="1">
      <c r="A165" s="7" t="s">
        <v>125</v>
      </c>
      <c r="B165" s="10" t="s">
        <v>40</v>
      </c>
      <c r="C165" s="8" t="s">
        <v>9</v>
      </c>
      <c r="D165" s="28"/>
      <c r="E165" s="27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>
        <v>3</v>
      </c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59">
        <f t="shared" si="4"/>
        <v>3</v>
      </c>
      <c r="AY165" s="3"/>
    </row>
    <row r="166" spans="1:51" s="2" customFormat="1" ht="18" customHeight="1" thickBot="1">
      <c r="A166" s="7"/>
      <c r="B166" s="10"/>
      <c r="C166" s="8"/>
      <c r="D166" s="28"/>
      <c r="E166" s="27"/>
      <c r="F166" s="29"/>
      <c r="G166" s="37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38"/>
      <c r="AY166" s="3"/>
    </row>
    <row r="167" spans="1:51" s="2" customFormat="1" ht="18" customHeight="1" thickBot="1">
      <c r="A167" s="7"/>
      <c r="B167" s="10"/>
      <c r="C167" s="8"/>
      <c r="D167" s="28"/>
      <c r="E167" s="30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38"/>
      <c r="AY167" s="3"/>
    </row>
    <row r="168" spans="1:51" s="2" customFormat="1" ht="18" customHeight="1" thickBot="1">
      <c r="A168" s="7"/>
      <c r="B168" s="10"/>
      <c r="C168" s="8"/>
      <c r="D168" s="28"/>
      <c r="E168" s="30"/>
      <c r="F168" s="36"/>
      <c r="G168" s="36"/>
      <c r="H168" s="36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38"/>
      <c r="AY168" s="3"/>
    </row>
    <row r="169" spans="1:51" s="2" customFormat="1" ht="18" customHeight="1" thickBot="1">
      <c r="A169" s="7"/>
      <c r="B169" s="10"/>
      <c r="C169" s="8"/>
      <c r="D169" s="28"/>
      <c r="E169" s="30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38"/>
      <c r="AY169" s="3"/>
    </row>
    <row r="170" spans="1:51" s="2" customFormat="1" ht="18" customHeight="1" thickBot="1">
      <c r="A170" s="7"/>
      <c r="B170" s="10"/>
      <c r="C170" s="8"/>
      <c r="D170" s="28"/>
      <c r="E170" s="27"/>
      <c r="F170" s="36"/>
      <c r="G170" s="36"/>
      <c r="H170" s="36"/>
      <c r="I170" s="36"/>
      <c r="J170" s="36"/>
      <c r="K170" s="29"/>
      <c r="L170" s="29"/>
      <c r="M170" s="29"/>
      <c r="N170" s="29"/>
      <c r="O170" s="29"/>
      <c r="P170" s="29"/>
      <c r="Q170" s="29"/>
      <c r="R170" s="35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38"/>
      <c r="AY170" s="3"/>
    </row>
    <row r="171" spans="1:51" s="2" customFormat="1" ht="18" customHeight="1" thickBot="1">
      <c r="A171" s="7"/>
      <c r="B171" s="10"/>
      <c r="C171" s="8"/>
      <c r="D171" s="28"/>
      <c r="E171" s="27"/>
      <c r="F171" s="36"/>
      <c r="G171" s="36"/>
      <c r="H171" s="36"/>
      <c r="I171" s="36"/>
      <c r="J171" s="36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38"/>
      <c r="AY171" s="3"/>
    </row>
    <row r="172" spans="1:51" s="2" customFormat="1" ht="18" customHeight="1" thickBot="1">
      <c r="A172" s="7"/>
      <c r="B172" s="10"/>
      <c r="C172" s="8"/>
      <c r="D172" s="28"/>
      <c r="E172" s="27"/>
      <c r="F172" s="36"/>
      <c r="G172" s="36"/>
      <c r="H172" s="36"/>
      <c r="I172" s="36"/>
      <c r="J172" s="36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38"/>
      <c r="AY172" s="3"/>
    </row>
    <row r="173" spans="1:51" s="2" customFormat="1" ht="18" customHeight="1" thickBot="1">
      <c r="A173" s="7"/>
      <c r="B173" s="10"/>
      <c r="C173" s="8"/>
      <c r="D173" s="28"/>
      <c r="E173" s="27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38"/>
      <c r="AY173" s="3"/>
    </row>
    <row r="174" spans="1:51" s="2" customFormat="1" ht="18" customHeight="1" thickBot="1">
      <c r="A174" s="7"/>
      <c r="B174" s="10"/>
      <c r="C174" s="8"/>
      <c r="D174" s="28"/>
      <c r="E174" s="27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38"/>
      <c r="AY174" s="3"/>
    </row>
    <row r="175" spans="1:51" s="2" customFormat="1" ht="18" customHeight="1" thickBot="1">
      <c r="A175" s="7"/>
      <c r="B175" s="10"/>
      <c r="C175" s="8"/>
      <c r="D175" s="28"/>
      <c r="E175" s="27"/>
      <c r="F175" s="36"/>
      <c r="G175" s="36"/>
      <c r="H175" s="36"/>
      <c r="I175" s="36"/>
      <c r="J175" s="36"/>
      <c r="K175" s="29"/>
      <c r="L175" s="29"/>
      <c r="M175" s="29"/>
      <c r="N175" s="29"/>
      <c r="O175" s="29"/>
      <c r="P175" s="29"/>
      <c r="Q175" s="29"/>
      <c r="R175" s="35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38"/>
      <c r="AY175" s="24"/>
    </row>
    <row r="176" spans="1:51" s="2" customFormat="1" ht="18" customHeight="1" thickBot="1">
      <c r="A176" s="7"/>
      <c r="B176" s="10"/>
      <c r="C176" s="8"/>
      <c r="D176" s="28"/>
      <c r="E176" s="27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F176" s="29"/>
      <c r="AG176" s="29"/>
      <c r="AH176" s="29"/>
      <c r="AI176" s="29"/>
      <c r="AJ176" s="29"/>
      <c r="AK176" s="29"/>
      <c r="AL176" s="29"/>
      <c r="AM176" s="29"/>
      <c r="AN176" s="29"/>
      <c r="AO176" s="29"/>
      <c r="AP176" s="29"/>
      <c r="AQ176" s="29"/>
      <c r="AR176" s="29"/>
      <c r="AS176" s="29"/>
      <c r="AT176" s="29"/>
      <c r="AU176" s="29"/>
      <c r="AV176" s="29"/>
      <c r="AW176" s="29"/>
      <c r="AX176" s="38"/>
      <c r="AY176" s="3"/>
    </row>
    <row r="177" spans="1:51" s="2" customFormat="1" ht="18" customHeight="1" thickBot="1">
      <c r="A177" s="7"/>
      <c r="B177" s="10"/>
      <c r="C177" s="8"/>
      <c r="D177" s="28"/>
      <c r="E177" s="27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29"/>
      <c r="AS177" s="29"/>
      <c r="AT177" s="29"/>
      <c r="AU177" s="29"/>
      <c r="AV177" s="29"/>
      <c r="AW177" s="29"/>
      <c r="AX177" s="38"/>
      <c r="AY177" s="24"/>
    </row>
    <row r="178" spans="1:51" s="2" customFormat="1" ht="18" customHeight="1" thickBot="1">
      <c r="A178" s="7"/>
      <c r="B178" s="10"/>
      <c r="C178" s="8"/>
      <c r="D178" s="28"/>
      <c r="E178" s="27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F178" s="29"/>
      <c r="AG178" s="29"/>
      <c r="AH178" s="29"/>
      <c r="AI178" s="29"/>
      <c r="AJ178" s="29"/>
      <c r="AK178" s="29"/>
      <c r="AL178" s="29"/>
      <c r="AM178" s="29"/>
      <c r="AN178" s="29"/>
      <c r="AO178" s="29"/>
      <c r="AP178" s="29"/>
      <c r="AQ178" s="29"/>
      <c r="AR178" s="29"/>
      <c r="AS178" s="29"/>
      <c r="AT178" s="29"/>
      <c r="AU178" s="29"/>
      <c r="AV178" s="29"/>
      <c r="AW178" s="29"/>
      <c r="AX178" s="38"/>
      <c r="AY178" s="24"/>
    </row>
    <row r="179" spans="1:51" s="2" customFormat="1" ht="18" customHeight="1" thickBot="1">
      <c r="A179" s="7"/>
      <c r="B179" s="10"/>
      <c r="C179" s="8"/>
      <c r="D179" s="28"/>
      <c r="E179" s="27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38"/>
      <c r="AY179" s="24"/>
    </row>
    <row r="180" spans="1:51" s="2" customFormat="1" ht="18" customHeight="1" thickBot="1">
      <c r="A180" s="7"/>
      <c r="B180" s="10"/>
      <c r="C180" s="8"/>
      <c r="D180" s="28"/>
      <c r="E180" s="27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F180" s="29"/>
      <c r="AG180" s="29"/>
      <c r="AH180" s="29"/>
      <c r="AI180" s="29"/>
      <c r="AJ180" s="29"/>
      <c r="AK180" s="29"/>
      <c r="AL180" s="29"/>
      <c r="AM180" s="29"/>
      <c r="AN180" s="29"/>
      <c r="AO180" s="29"/>
      <c r="AP180" s="29"/>
      <c r="AQ180" s="29"/>
      <c r="AR180" s="29"/>
      <c r="AS180" s="29"/>
      <c r="AT180" s="29"/>
      <c r="AU180" s="29"/>
      <c r="AV180" s="29"/>
      <c r="AW180" s="29"/>
      <c r="AX180" s="38"/>
      <c r="AY180" s="24"/>
    </row>
    <row r="181" spans="1:51" s="2" customFormat="1" ht="18" customHeight="1" thickBot="1">
      <c r="A181" s="7"/>
      <c r="B181" s="10"/>
      <c r="C181" s="8"/>
      <c r="D181" s="28"/>
      <c r="E181" s="27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38"/>
      <c r="AY181" s="24"/>
    </row>
    <row r="182" spans="1:51" s="2" customFormat="1" ht="18" customHeight="1" thickBot="1">
      <c r="A182" s="7"/>
      <c r="B182" s="10"/>
      <c r="C182" s="8"/>
      <c r="D182" s="28"/>
      <c r="E182" s="27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F182" s="29"/>
      <c r="AG182" s="29"/>
      <c r="AH182" s="29"/>
      <c r="AI182" s="29"/>
      <c r="AJ182" s="29"/>
      <c r="AK182" s="29"/>
      <c r="AL182" s="29"/>
      <c r="AM182" s="29"/>
      <c r="AN182" s="29"/>
      <c r="AO182" s="29"/>
      <c r="AP182" s="29"/>
      <c r="AQ182" s="29"/>
      <c r="AR182" s="29"/>
      <c r="AS182" s="29"/>
      <c r="AT182" s="29"/>
      <c r="AU182" s="29"/>
      <c r="AV182" s="29"/>
      <c r="AW182" s="29"/>
      <c r="AX182" s="38"/>
      <c r="AY182" s="24"/>
    </row>
    <row r="183" spans="1:51" s="2" customFormat="1" ht="18" customHeight="1" thickBot="1">
      <c r="A183" s="7"/>
      <c r="B183" s="10"/>
      <c r="C183" s="8"/>
      <c r="D183" s="28"/>
      <c r="E183" s="27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29"/>
      <c r="AS183" s="29"/>
      <c r="AT183" s="29"/>
      <c r="AU183" s="29"/>
      <c r="AV183" s="29"/>
      <c r="AW183" s="29"/>
      <c r="AX183" s="38"/>
      <c r="AY183" s="24"/>
    </row>
    <row r="184" spans="1:51" s="2" customFormat="1" ht="18" customHeight="1" thickBot="1">
      <c r="A184" s="7"/>
      <c r="B184" s="10"/>
      <c r="C184" s="8"/>
      <c r="D184" s="28"/>
      <c r="E184" s="27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F184" s="29"/>
      <c r="AG184" s="29"/>
      <c r="AH184" s="29"/>
      <c r="AI184" s="29"/>
      <c r="AJ184" s="29"/>
      <c r="AK184" s="29"/>
      <c r="AL184" s="29"/>
      <c r="AM184" s="29"/>
      <c r="AN184" s="29"/>
      <c r="AO184" s="29"/>
      <c r="AP184" s="29"/>
      <c r="AQ184" s="29"/>
      <c r="AR184" s="29"/>
      <c r="AS184" s="29"/>
      <c r="AT184" s="29"/>
      <c r="AU184" s="29"/>
      <c r="AV184" s="29"/>
      <c r="AW184" s="29"/>
      <c r="AX184" s="38"/>
      <c r="AY184" s="24"/>
    </row>
    <row r="185" spans="1:51" s="2" customFormat="1" ht="18" customHeight="1" thickBot="1">
      <c r="A185" s="7"/>
      <c r="B185" s="10"/>
      <c r="C185" s="8"/>
      <c r="D185" s="28"/>
      <c r="E185" s="27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29"/>
      <c r="AS185" s="29"/>
      <c r="AT185" s="29"/>
      <c r="AU185" s="29"/>
      <c r="AV185" s="29"/>
      <c r="AW185" s="29"/>
      <c r="AX185" s="38"/>
      <c r="AY185" s="24"/>
    </row>
    <row r="186" spans="1:51" s="2" customFormat="1" ht="18" customHeight="1" thickBot="1">
      <c r="A186" s="7"/>
      <c r="B186" s="10"/>
      <c r="C186" s="8"/>
      <c r="D186" s="28"/>
      <c r="E186" s="27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F186" s="29"/>
      <c r="AG186" s="29"/>
      <c r="AH186" s="29"/>
      <c r="AI186" s="29"/>
      <c r="AJ186" s="29"/>
      <c r="AK186" s="29"/>
      <c r="AL186" s="29"/>
      <c r="AM186" s="29"/>
      <c r="AN186" s="29"/>
      <c r="AO186" s="29"/>
      <c r="AP186" s="29"/>
      <c r="AQ186" s="29"/>
      <c r="AR186" s="29"/>
      <c r="AS186" s="29"/>
      <c r="AT186" s="29"/>
      <c r="AU186" s="29"/>
      <c r="AV186" s="29"/>
      <c r="AW186" s="29"/>
      <c r="AX186" s="38"/>
      <c r="AY186" s="24"/>
    </row>
    <row r="187" spans="1:51" s="2" customFormat="1" ht="18" customHeight="1" thickBot="1">
      <c r="A187" s="7"/>
      <c r="B187" s="10"/>
      <c r="C187" s="8"/>
      <c r="D187" s="28"/>
      <c r="E187" s="27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29"/>
      <c r="AS187" s="29"/>
      <c r="AT187" s="29"/>
      <c r="AU187" s="29"/>
      <c r="AV187" s="29"/>
      <c r="AW187" s="29"/>
      <c r="AX187" s="38"/>
      <c r="AY187" s="24"/>
    </row>
    <row r="188" spans="1:51" s="2" customFormat="1" ht="18" customHeight="1" thickBot="1">
      <c r="A188" s="7"/>
      <c r="B188" s="10"/>
      <c r="C188" s="8"/>
      <c r="D188" s="28"/>
      <c r="E188" s="27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F188" s="29"/>
      <c r="AG188" s="29"/>
      <c r="AH188" s="29"/>
      <c r="AI188" s="29"/>
      <c r="AJ188" s="29"/>
      <c r="AK188" s="29"/>
      <c r="AL188" s="29"/>
      <c r="AM188" s="29"/>
      <c r="AN188" s="29"/>
      <c r="AO188" s="29"/>
      <c r="AP188" s="29"/>
      <c r="AQ188" s="29"/>
      <c r="AR188" s="29"/>
      <c r="AS188" s="29"/>
      <c r="AT188" s="29"/>
      <c r="AU188" s="29"/>
      <c r="AV188" s="29"/>
      <c r="AW188" s="29"/>
      <c r="AX188" s="38"/>
      <c r="AY188" s="24"/>
    </row>
    <row r="189" spans="1:51" s="2" customFormat="1" ht="18" customHeight="1" thickBot="1">
      <c r="A189" s="7"/>
      <c r="B189" s="10"/>
      <c r="C189" s="8"/>
      <c r="D189" s="28"/>
      <c r="E189" s="27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29"/>
      <c r="AS189" s="29"/>
      <c r="AT189" s="29"/>
      <c r="AU189" s="29"/>
      <c r="AV189" s="29"/>
      <c r="AW189" s="29"/>
      <c r="AX189" s="38"/>
      <c r="AY189" s="24"/>
    </row>
    <row r="190" spans="1:51" s="2" customFormat="1" ht="18" customHeight="1" thickBot="1">
      <c r="A190" s="7"/>
      <c r="B190" s="10"/>
      <c r="C190" s="8"/>
      <c r="D190" s="28"/>
      <c r="E190" s="27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F190" s="29"/>
      <c r="AG190" s="29"/>
      <c r="AH190" s="29"/>
      <c r="AI190" s="29"/>
      <c r="AJ190" s="29"/>
      <c r="AK190" s="29"/>
      <c r="AL190" s="29"/>
      <c r="AM190" s="29"/>
      <c r="AN190" s="29"/>
      <c r="AO190" s="29"/>
      <c r="AP190" s="29"/>
      <c r="AQ190" s="29"/>
      <c r="AR190" s="29"/>
      <c r="AS190" s="29"/>
      <c r="AT190" s="29"/>
      <c r="AU190" s="29"/>
      <c r="AV190" s="29"/>
      <c r="AW190" s="29"/>
      <c r="AX190" s="38"/>
      <c r="AY190" s="24"/>
    </row>
    <row r="191" spans="1:51" s="2" customFormat="1" ht="18" customHeight="1" thickBot="1">
      <c r="A191" s="7"/>
      <c r="B191" s="10"/>
      <c r="C191" s="8"/>
      <c r="D191" s="28"/>
      <c r="E191" s="27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38"/>
      <c r="AY191" s="24"/>
    </row>
    <row r="192" spans="1:51" s="2" customFormat="1" ht="18" customHeight="1" thickBot="1">
      <c r="A192" s="7"/>
      <c r="B192" s="10"/>
      <c r="C192" s="8"/>
      <c r="D192" s="28"/>
      <c r="E192" s="30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F192" s="29"/>
      <c r="AG192" s="29"/>
      <c r="AH192" s="29"/>
      <c r="AI192" s="29"/>
      <c r="AJ192" s="29"/>
      <c r="AK192" s="29"/>
      <c r="AL192" s="29"/>
      <c r="AM192" s="29"/>
      <c r="AN192" s="29"/>
      <c r="AO192" s="29"/>
      <c r="AP192" s="29"/>
      <c r="AQ192" s="29"/>
      <c r="AR192" s="29"/>
      <c r="AS192" s="29"/>
      <c r="AT192" s="29"/>
      <c r="AU192" s="29"/>
      <c r="AV192" s="29"/>
      <c r="AW192" s="29"/>
      <c r="AX192" s="38"/>
      <c r="AY192" s="24"/>
    </row>
    <row r="193" spans="1:51" s="2" customFormat="1" ht="18" customHeight="1" thickBot="1">
      <c r="A193" s="7"/>
      <c r="B193" s="10"/>
      <c r="C193" s="8"/>
      <c r="D193" s="28"/>
      <c r="E193" s="30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29"/>
      <c r="AS193" s="29"/>
      <c r="AT193" s="29"/>
      <c r="AU193" s="29"/>
      <c r="AV193" s="29"/>
      <c r="AW193" s="29"/>
      <c r="AX193" s="38"/>
      <c r="AY193" s="24"/>
    </row>
    <row r="194" spans="1:51" s="2" customFormat="1" ht="18" customHeight="1" thickBot="1">
      <c r="A194" s="7"/>
      <c r="B194" s="10"/>
      <c r="C194" s="8"/>
      <c r="D194" s="28"/>
      <c r="E194" s="30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9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38"/>
      <c r="AY194" s="24"/>
    </row>
    <row r="195" spans="1:51" s="2" customFormat="1" ht="18" customHeight="1" thickBot="1">
      <c r="A195" s="7"/>
      <c r="B195" s="10"/>
      <c r="C195" s="8"/>
      <c r="D195" s="28"/>
      <c r="E195" s="30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29"/>
      <c r="AS195" s="29"/>
      <c r="AT195" s="29"/>
      <c r="AU195" s="29"/>
      <c r="AV195" s="29"/>
      <c r="AW195" s="29"/>
      <c r="AX195" s="38"/>
      <c r="AY195" s="24"/>
    </row>
    <row r="196" spans="1:51" s="2" customFormat="1" ht="18" customHeight="1" thickBot="1">
      <c r="A196" s="7"/>
      <c r="B196" s="10"/>
      <c r="C196" s="8"/>
      <c r="D196" s="28"/>
      <c r="E196" s="30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9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38"/>
      <c r="AY196" s="24"/>
    </row>
    <row r="197" spans="1:51" s="2" customFormat="1" ht="18" customHeight="1" thickBot="1">
      <c r="A197" s="7"/>
      <c r="B197" s="10"/>
      <c r="C197" s="8"/>
      <c r="D197" s="28"/>
      <c r="E197" s="30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29"/>
      <c r="AS197" s="29"/>
      <c r="AT197" s="29"/>
      <c r="AU197" s="29"/>
      <c r="AV197" s="29"/>
      <c r="AW197" s="29"/>
      <c r="AX197" s="38"/>
      <c r="AY197" s="24"/>
    </row>
    <row r="198" spans="1:51" s="2" customFormat="1" ht="18" customHeight="1" thickBot="1">
      <c r="A198" s="7"/>
      <c r="B198" s="10"/>
      <c r="C198" s="8"/>
      <c r="D198" s="28"/>
      <c r="E198" s="30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F198" s="29"/>
      <c r="AG198" s="29"/>
      <c r="AH198" s="29"/>
      <c r="AI198" s="29"/>
      <c r="AJ198" s="29"/>
      <c r="AK198" s="29"/>
      <c r="AL198" s="29"/>
      <c r="AM198" s="29"/>
      <c r="AN198" s="29"/>
      <c r="AO198" s="29"/>
      <c r="AP198" s="29"/>
      <c r="AQ198" s="29"/>
      <c r="AR198" s="29"/>
      <c r="AS198" s="29"/>
      <c r="AT198" s="29"/>
      <c r="AU198" s="29"/>
      <c r="AV198" s="29"/>
      <c r="AW198" s="29"/>
      <c r="AX198" s="38"/>
      <c r="AY198" s="24"/>
    </row>
    <row r="199" spans="1:51" s="2" customFormat="1" ht="18" customHeight="1" thickBot="1">
      <c r="A199" s="7"/>
      <c r="B199" s="10"/>
      <c r="C199" s="8"/>
      <c r="D199" s="28"/>
      <c r="E199" s="30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29"/>
      <c r="AS199" s="29"/>
      <c r="AT199" s="29"/>
      <c r="AU199" s="29"/>
      <c r="AV199" s="29"/>
      <c r="AW199" s="29"/>
      <c r="AX199" s="38"/>
      <c r="AY199" s="24"/>
    </row>
    <row r="200" spans="1:51" s="2" customFormat="1" ht="18" customHeight="1" thickBot="1">
      <c r="A200" s="7"/>
      <c r="B200" s="10"/>
      <c r="C200" s="8"/>
      <c r="D200" s="28"/>
      <c r="E200" s="30"/>
      <c r="F200" s="36"/>
      <c r="G200" s="36"/>
      <c r="H200" s="36"/>
      <c r="I200" s="36"/>
      <c r="J200" s="36"/>
      <c r="K200" s="29"/>
      <c r="L200" s="29"/>
      <c r="M200" s="29"/>
      <c r="N200" s="29"/>
      <c r="O200" s="29"/>
      <c r="P200" s="29"/>
      <c r="Q200" s="29"/>
      <c r="R200" s="35"/>
      <c r="S200" s="29"/>
      <c r="T200" s="29"/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F200" s="29"/>
      <c r="AG200" s="29"/>
      <c r="AH200" s="29"/>
      <c r="AI200" s="29"/>
      <c r="AJ200" s="29"/>
      <c r="AK200" s="29"/>
      <c r="AL200" s="29"/>
      <c r="AM200" s="29"/>
      <c r="AN200" s="29"/>
      <c r="AO200" s="29"/>
      <c r="AP200" s="29"/>
      <c r="AQ200" s="29"/>
      <c r="AR200" s="29"/>
      <c r="AS200" s="29"/>
      <c r="AT200" s="29"/>
      <c r="AU200" s="29"/>
      <c r="AV200" s="29"/>
      <c r="AW200" s="29"/>
      <c r="AX200" s="38"/>
      <c r="AY200" s="24"/>
    </row>
    <row r="201" spans="1:51" s="2" customFormat="1" ht="18" customHeight="1" thickBot="1">
      <c r="A201" s="7"/>
      <c r="B201" s="10"/>
      <c r="C201" s="8"/>
      <c r="D201" s="28"/>
      <c r="E201" s="30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29"/>
      <c r="AS201" s="29"/>
      <c r="AT201" s="29"/>
      <c r="AU201" s="29"/>
      <c r="AV201" s="29"/>
      <c r="AW201" s="29"/>
      <c r="AX201" s="38"/>
      <c r="AY201" s="24"/>
    </row>
    <row r="202" spans="1:51" ht="18" customHeight="1" thickBot="1">
      <c r="A202" s="19"/>
      <c r="B202" s="20"/>
      <c r="C202" s="21"/>
      <c r="D202" s="23"/>
      <c r="E202" s="31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3"/>
      <c r="AX202" s="14">
        <f t="shared" ref="AX202:AX208" si="5">SUM(E202:AW202)</f>
        <v>0</v>
      </c>
      <c r="AY202" s="15"/>
    </row>
    <row r="203" spans="1:51" ht="18" customHeight="1" thickBot="1">
      <c r="A203" s="19"/>
      <c r="B203" s="20"/>
      <c r="C203" s="21"/>
      <c r="D203" s="23"/>
      <c r="E203" s="31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3"/>
      <c r="AX203" s="14">
        <f t="shared" si="5"/>
        <v>0</v>
      </c>
      <c r="AY203" s="15"/>
    </row>
    <row r="204" spans="1:51" ht="18" customHeight="1" thickBot="1">
      <c r="A204" s="18" t="s">
        <v>5</v>
      </c>
      <c r="B204" s="20"/>
      <c r="C204" s="12"/>
      <c r="D204" s="13"/>
      <c r="E204" s="34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3"/>
      <c r="AX204" s="14">
        <f t="shared" si="5"/>
        <v>0</v>
      </c>
      <c r="AY204" s="15"/>
    </row>
    <row r="205" spans="1:51" ht="18" customHeight="1" thickBot="1">
      <c r="A205" s="11"/>
      <c r="B205" s="16"/>
      <c r="C205" s="12"/>
      <c r="D205" s="13"/>
      <c r="E205" s="34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3"/>
      <c r="AX205" s="14">
        <f t="shared" si="5"/>
        <v>0</v>
      </c>
      <c r="AY205" s="15"/>
    </row>
    <row r="206" spans="1:51" s="2" customFormat="1" ht="18" customHeight="1" thickBot="1">
      <c r="A206" s="22" t="s">
        <v>7</v>
      </c>
      <c r="B206" s="16"/>
      <c r="C206" s="12"/>
      <c r="D206" s="13"/>
      <c r="E206" s="34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3"/>
      <c r="AX206" s="14">
        <f t="shared" si="5"/>
        <v>0</v>
      </c>
      <c r="AY206" s="15"/>
    </row>
    <row r="207" spans="1:51" s="2" customFormat="1" ht="18" customHeight="1" thickBot="1">
      <c r="A207" s="11"/>
      <c r="B207" s="16"/>
      <c r="C207" s="12"/>
      <c r="D207" s="13"/>
      <c r="E207" s="34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3"/>
      <c r="AX207" s="14">
        <f t="shared" si="5"/>
        <v>0</v>
      </c>
      <c r="AY207" s="15"/>
    </row>
    <row r="208" spans="1:51" s="2" customFormat="1" ht="18" customHeight="1" thickBot="1">
      <c r="A208" s="19"/>
      <c r="B208" s="16"/>
      <c r="C208" s="12"/>
      <c r="D208" s="13"/>
      <c r="E208" s="34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3"/>
      <c r="AX208" s="14">
        <f t="shared" si="5"/>
        <v>0</v>
      </c>
      <c r="AY208" s="15"/>
    </row>
  </sheetData>
  <phoneticPr fontId="4" type="noConversion"/>
  <conditionalFormatting sqref="D5:D6">
    <cfRule type="cellIs" dxfId="67" priority="41" operator="equal">
      <formula>1</formula>
    </cfRule>
  </conditionalFormatting>
  <conditionalFormatting sqref="D11:D18 D27:D208">
    <cfRule type="cellIs" dxfId="66" priority="70" operator="equal">
      <formula>1</formula>
    </cfRule>
  </conditionalFormatting>
  <conditionalFormatting sqref="E11:E39 K26 E40:AM41 AN40:AW208 E42:P42 R42:AM42 E43:AM114 E115:Q116 S115:AM116 E117:AM208">
    <cfRule type="cellIs" dxfId="65" priority="77" operator="equal">
      <formula>6</formula>
    </cfRule>
  </conditionalFormatting>
  <conditionalFormatting sqref="F27:F39">
    <cfRule type="cellIs" dxfId="64" priority="75" operator="equal">
      <formula>6</formula>
    </cfRule>
  </conditionalFormatting>
  <conditionalFormatting sqref="H8:H21">
    <cfRule type="cellIs" dxfId="63" priority="72" operator="equal">
      <formula>6</formula>
    </cfRule>
  </conditionalFormatting>
  <conditionalFormatting sqref="I14:I18">
    <cfRule type="cellIs" dxfId="62" priority="69" operator="equal">
      <formula>6</formula>
    </cfRule>
  </conditionalFormatting>
  <conditionalFormatting sqref="I34:I39">
    <cfRule type="cellIs" dxfId="61" priority="71" operator="equal">
      <formula>6</formula>
    </cfRule>
  </conditionalFormatting>
  <conditionalFormatting sqref="J29:J33">
    <cfRule type="cellIs" dxfId="60" priority="68" operator="equal">
      <formula>6</formula>
    </cfRule>
  </conditionalFormatting>
  <conditionalFormatting sqref="K11:K13">
    <cfRule type="cellIs" dxfId="59" priority="66" operator="equal">
      <formula>6</formula>
    </cfRule>
  </conditionalFormatting>
  <conditionalFormatting sqref="K24">
    <cfRule type="cellIs" dxfId="58" priority="46" operator="equal">
      <formula>6</formula>
    </cfRule>
  </conditionalFormatting>
  <conditionalFormatting sqref="L20:L21">
    <cfRule type="cellIs" dxfId="57" priority="65" operator="equal">
      <formula>6</formula>
    </cfRule>
  </conditionalFormatting>
  <conditionalFormatting sqref="M29:N33">
    <cfRule type="cellIs" dxfId="56" priority="64" operator="equal">
      <formula>6</formula>
    </cfRule>
  </conditionalFormatting>
  <conditionalFormatting sqref="M39:N39">
    <cfRule type="cellIs" dxfId="55" priority="63" operator="equal">
      <formula>6</formula>
    </cfRule>
  </conditionalFormatting>
  <conditionalFormatting sqref="O16:O18">
    <cfRule type="cellIs" dxfId="54" priority="61" operator="equal">
      <formula>6</formula>
    </cfRule>
  </conditionalFormatting>
  <conditionalFormatting sqref="O34:R38">
    <cfRule type="cellIs" dxfId="53" priority="60" operator="equal">
      <formula>6</formula>
    </cfRule>
  </conditionalFormatting>
  <conditionalFormatting sqref="P31:P33">
    <cfRule type="cellIs" dxfId="52" priority="58" operator="equal">
      <formula>6</formula>
    </cfRule>
  </conditionalFormatting>
  <conditionalFormatting sqref="P25:Q25">
    <cfRule type="cellIs" dxfId="51" priority="56" operator="equal">
      <formula>6</formula>
    </cfRule>
  </conditionalFormatting>
  <conditionalFormatting sqref="Q3:Q7">
    <cfRule type="cellIs" dxfId="50" priority="57" operator="equal">
      <formula>6</formula>
    </cfRule>
  </conditionalFormatting>
  <conditionalFormatting sqref="T27:U28">
    <cfRule type="cellIs" dxfId="49" priority="55" operator="equal">
      <formula>6</formula>
    </cfRule>
  </conditionalFormatting>
  <conditionalFormatting sqref="V17:V18">
    <cfRule type="cellIs" dxfId="48" priority="52" operator="equal">
      <formula>6</formula>
    </cfRule>
  </conditionalFormatting>
  <conditionalFormatting sqref="V29">
    <cfRule type="cellIs" dxfId="47" priority="51" operator="equal">
      <formula>6</formula>
    </cfRule>
  </conditionalFormatting>
  <conditionalFormatting sqref="W15">
    <cfRule type="cellIs" dxfId="46" priority="54" operator="equal">
      <formula>6</formula>
    </cfRule>
  </conditionalFormatting>
  <conditionalFormatting sqref="W30">
    <cfRule type="cellIs" dxfId="45" priority="53" operator="equal">
      <formula>6</formula>
    </cfRule>
  </conditionalFormatting>
  <conditionalFormatting sqref="X29">
    <cfRule type="cellIs" dxfId="44" priority="50" operator="equal">
      <formula>6</formula>
    </cfRule>
  </conditionalFormatting>
  <conditionalFormatting sqref="Y21">
    <cfRule type="cellIs" dxfId="43" priority="45" operator="equal">
      <formula>6</formula>
    </cfRule>
  </conditionalFormatting>
  <conditionalFormatting sqref="Y38">
    <cfRule type="cellIs" dxfId="42" priority="44" operator="equal">
      <formula>6</formula>
    </cfRule>
  </conditionalFormatting>
  <conditionalFormatting sqref="Z26">
    <cfRule type="cellIs" dxfId="41" priority="49" operator="equal">
      <formula>6</formula>
    </cfRule>
  </conditionalFormatting>
  <conditionalFormatting sqref="AA11:AA13">
    <cfRule type="cellIs" dxfId="40" priority="48" operator="equal">
      <formula>6</formula>
    </cfRule>
  </conditionalFormatting>
  <conditionalFormatting sqref="AA24">
    <cfRule type="cellIs" dxfId="39" priority="47" operator="equal">
      <formula>6</formula>
    </cfRule>
  </conditionalFormatting>
  <conditionalFormatting sqref="AB17:AB18">
    <cfRule type="cellIs" dxfId="38" priority="43" operator="equal">
      <formula>6</formula>
    </cfRule>
  </conditionalFormatting>
  <conditionalFormatting sqref="AC5:AC6">
    <cfRule type="cellIs" dxfId="37" priority="40" operator="equal">
      <formula>6</formula>
    </cfRule>
  </conditionalFormatting>
  <conditionalFormatting sqref="AC11:AC13">
    <cfRule type="cellIs" dxfId="36" priority="42" operator="equal">
      <formula>6</formula>
    </cfRule>
  </conditionalFormatting>
  <conditionalFormatting sqref="AC24">
    <cfRule type="cellIs" dxfId="35" priority="39" operator="equal">
      <formula>6</formula>
    </cfRule>
  </conditionalFormatting>
  <conditionalFormatting sqref="AD29">
    <cfRule type="cellIs" dxfId="34" priority="38" operator="equal">
      <formula>6</formula>
    </cfRule>
  </conditionalFormatting>
  <conditionalFormatting sqref="AE14">
    <cfRule type="cellIs" dxfId="33" priority="37" operator="equal">
      <formula>6</formula>
    </cfRule>
  </conditionalFormatting>
  <conditionalFormatting sqref="AF17:AF18">
    <cfRule type="cellIs" dxfId="32" priority="35" operator="equal">
      <formula>6</formula>
    </cfRule>
  </conditionalFormatting>
  <conditionalFormatting sqref="AF21">
    <cfRule type="cellIs" dxfId="31" priority="36" operator="equal">
      <formula>6</formula>
    </cfRule>
  </conditionalFormatting>
  <conditionalFormatting sqref="AF23">
    <cfRule type="cellIs" dxfId="30" priority="34" operator="equal">
      <formula>6</formula>
    </cfRule>
  </conditionalFormatting>
  <conditionalFormatting sqref="AG12:AG13">
    <cfRule type="cellIs" dxfId="29" priority="33" operator="equal">
      <formula>6</formula>
    </cfRule>
  </conditionalFormatting>
  <conditionalFormatting sqref="AI16:AI18">
    <cfRule type="cellIs" dxfId="28" priority="30" operator="equal">
      <formula>6</formula>
    </cfRule>
  </conditionalFormatting>
  <conditionalFormatting sqref="AI37">
    <cfRule type="cellIs" dxfId="27" priority="29" operator="equal">
      <formula>6</formula>
    </cfRule>
  </conditionalFormatting>
  <conditionalFormatting sqref="AI9:AJ10">
    <cfRule type="cellIs" dxfId="26" priority="28" operator="equal">
      <formula>6</formula>
    </cfRule>
  </conditionalFormatting>
  <conditionalFormatting sqref="AJ20">
    <cfRule type="cellIs" dxfId="25" priority="27" operator="equal">
      <formula>6</formula>
    </cfRule>
  </conditionalFormatting>
  <conditionalFormatting sqref="AJ25:AL25">
    <cfRule type="cellIs" dxfId="24" priority="26" operator="equal">
      <formula>6</formula>
    </cfRule>
  </conditionalFormatting>
  <conditionalFormatting sqref="AK6:AL6">
    <cfRule type="cellIs" dxfId="23" priority="22" operator="equal">
      <formula>6</formula>
    </cfRule>
  </conditionalFormatting>
  <conditionalFormatting sqref="AK17:AL18">
    <cfRule type="cellIs" dxfId="22" priority="23" operator="equal">
      <formula>6</formula>
    </cfRule>
  </conditionalFormatting>
  <conditionalFormatting sqref="AK21:AL21">
    <cfRule type="cellIs" dxfId="21" priority="25" operator="equal">
      <formula>6</formula>
    </cfRule>
  </conditionalFormatting>
  <conditionalFormatting sqref="AK28:AL28">
    <cfRule type="cellIs" dxfId="20" priority="24" operator="equal">
      <formula>6</formula>
    </cfRule>
  </conditionalFormatting>
  <conditionalFormatting sqref="AK38:AL38">
    <cfRule type="cellIs" dxfId="19" priority="21" operator="equal">
      <formula>6</formula>
    </cfRule>
  </conditionalFormatting>
  <conditionalFormatting sqref="AL35">
    <cfRule type="cellIs" dxfId="18" priority="11" operator="equal">
      <formula>6</formula>
    </cfRule>
  </conditionalFormatting>
  <conditionalFormatting sqref="AM9:AM10">
    <cfRule type="cellIs" dxfId="17" priority="13" operator="equal">
      <formula>6</formula>
    </cfRule>
  </conditionalFormatting>
  <conditionalFormatting sqref="AN6">
    <cfRule type="cellIs" dxfId="16" priority="16" operator="equal">
      <formula>6</formula>
    </cfRule>
  </conditionalFormatting>
  <conditionalFormatting sqref="AN17:AN18">
    <cfRule type="cellIs" dxfId="15" priority="17" operator="equal">
      <formula>6</formula>
    </cfRule>
  </conditionalFormatting>
  <conditionalFormatting sqref="AN21">
    <cfRule type="cellIs" dxfId="14" priority="19" operator="equal">
      <formula>6</formula>
    </cfRule>
  </conditionalFormatting>
  <conditionalFormatting sqref="AN25">
    <cfRule type="cellIs" dxfId="13" priority="20" operator="equal">
      <formula>6</formula>
    </cfRule>
  </conditionalFormatting>
  <conditionalFormatting sqref="AN28:AN29">
    <cfRule type="cellIs" dxfId="12" priority="14" operator="equal">
      <formula>6</formula>
    </cfRule>
  </conditionalFormatting>
  <conditionalFormatting sqref="AN38">
    <cfRule type="cellIs" dxfId="11" priority="15" operator="equal">
      <formula>6</formula>
    </cfRule>
  </conditionalFormatting>
  <conditionalFormatting sqref="AO29:AQ30">
    <cfRule type="cellIs" dxfId="10" priority="10" operator="equal">
      <formula>6</formula>
    </cfRule>
  </conditionalFormatting>
  <conditionalFormatting sqref="AP13">
    <cfRule type="cellIs" dxfId="9" priority="9" operator="equal">
      <formula>6</formula>
    </cfRule>
  </conditionalFormatting>
  <conditionalFormatting sqref="AP23">
    <cfRule type="cellIs" dxfId="8" priority="8" operator="equal">
      <formula>6</formula>
    </cfRule>
  </conditionalFormatting>
  <conditionalFormatting sqref="AQ24">
    <cfRule type="cellIs" dxfId="7" priority="7" operator="equal">
      <formula>6</formula>
    </cfRule>
  </conditionalFormatting>
  <conditionalFormatting sqref="AS17">
    <cfRule type="cellIs" dxfId="6" priority="5" operator="equal">
      <formula>6</formula>
    </cfRule>
  </conditionalFormatting>
  <conditionalFormatting sqref="AS39">
    <cfRule type="cellIs" dxfId="5" priority="6" operator="equal">
      <formula>6</formula>
    </cfRule>
  </conditionalFormatting>
  <conditionalFormatting sqref="AT4">
    <cfRule type="cellIs" dxfId="4" priority="4" operator="equal">
      <formula>6</formula>
    </cfRule>
  </conditionalFormatting>
  <conditionalFormatting sqref="AR10">
    <cfRule type="cellIs" dxfId="3" priority="3" operator="equal">
      <formula>6</formula>
    </cfRule>
  </conditionalFormatting>
  <conditionalFormatting sqref="AR13">
    <cfRule type="cellIs" dxfId="1" priority="2" operator="equal">
      <formula>6</formula>
    </cfRule>
  </conditionalFormatting>
  <conditionalFormatting sqref="AR33">
    <cfRule type="cellIs" dxfId="0" priority="1" operator="equal">
      <formula>6</formula>
    </cfRule>
  </conditionalFormatting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2026</vt:lpstr>
      <vt:lpstr>'2026'!_FilterDatabase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Boillin, Christian</dc:creator>
  <cp:lastModifiedBy>CR-CYCLISME</cp:lastModifiedBy>
  <cp:revision>16</cp:revision>
  <cp:lastPrinted>2016-04-26T10:52:04Z</cp:lastPrinted>
  <dcterms:created xsi:type="dcterms:W3CDTF">2009-04-16T11:32:48Z</dcterms:created>
  <dcterms:modified xsi:type="dcterms:W3CDTF">2026-07-29T07:21:34Z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nfo 1">
    <vt:lpwstr/>
  </property>
  <property fmtid="{D5CDD505-2E9C-101B-9397-08002B2CF9AE}" pid="6" name="Info 2">
    <vt:lpwstr/>
  </property>
  <property fmtid="{D5CDD505-2E9C-101B-9397-08002B2CF9AE}" pid="7" name="Info 3">
    <vt:lpwstr/>
  </property>
  <property fmtid="{D5CDD505-2E9C-101B-9397-08002B2CF9AE}" pid="8" name="Info 4">
    <vt:lpwstr/>
  </property>
  <property fmtid="{D5CDD505-2E9C-101B-9397-08002B2CF9AE}" pid="9" name="LinksUpToDate">
    <vt:bool>false</vt:bool>
  </property>
  <property fmtid="{D5CDD505-2E9C-101B-9397-08002B2CF9AE}" pid="10" name="ScaleCrop">
    <vt:bool>false</vt:bool>
  </property>
  <property fmtid="{D5CDD505-2E9C-101B-9397-08002B2CF9AE}" pid="11" name="ShareDoc">
    <vt:bool>false</vt:bool>
  </property>
</Properties>
</file>