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elo\Gestion course\2019\gestion_coureur\"/>
    </mc:Choice>
  </mc:AlternateContent>
  <bookViews>
    <workbookView xWindow="396" yWindow="528" windowWidth="19440" windowHeight="7368"/>
  </bookViews>
  <sheets>
    <sheet name="PASS2019" sheetId="4" r:id="rId1"/>
    <sheet name="CJ" sheetId="5" r:id="rId2"/>
  </sheets>
  <calcPr calcId="162913"/>
</workbook>
</file>

<file path=xl/calcChain.xml><?xml version="1.0" encoding="utf-8"?>
<calcChain xmlns="http://schemas.openxmlformats.org/spreadsheetml/2006/main">
  <c r="AS66" i="5" l="1"/>
  <c r="AS65" i="5"/>
  <c r="AS64" i="5"/>
  <c r="AS63" i="5"/>
  <c r="AS62" i="5"/>
  <c r="AS61" i="5"/>
  <c r="AS60" i="5"/>
  <c r="AS59" i="5"/>
  <c r="AS58" i="5"/>
  <c r="AS57" i="5"/>
  <c r="AS56" i="5"/>
  <c r="AS55" i="5"/>
  <c r="AS54" i="5"/>
  <c r="AS53" i="5"/>
  <c r="AS52" i="5"/>
  <c r="AS51" i="5"/>
  <c r="AS50" i="5"/>
  <c r="AS49" i="5"/>
  <c r="AS48" i="5"/>
  <c r="AS47" i="5"/>
  <c r="AS46" i="5"/>
  <c r="AS45" i="5"/>
  <c r="AS44" i="5"/>
  <c r="AS43" i="5"/>
  <c r="AS42" i="5"/>
  <c r="AS41" i="5"/>
  <c r="AS40" i="5"/>
  <c r="AS39" i="5"/>
  <c r="AS38" i="5"/>
  <c r="AS37" i="5"/>
  <c r="AS36" i="5"/>
  <c r="AS35" i="5"/>
  <c r="AS34" i="5"/>
  <c r="AS33" i="5"/>
  <c r="AS32" i="5"/>
  <c r="AS31" i="5"/>
  <c r="AS30" i="5"/>
  <c r="AS29" i="5"/>
  <c r="AS28" i="5"/>
  <c r="AS27" i="5"/>
  <c r="AS26" i="5"/>
  <c r="AS25" i="5"/>
  <c r="AS24" i="5"/>
  <c r="AS23" i="5"/>
  <c r="AS22" i="5"/>
  <c r="AS21" i="5"/>
  <c r="AS20" i="5"/>
  <c r="AS19" i="5"/>
  <c r="AS18" i="5"/>
  <c r="AS17" i="5"/>
  <c r="AS16" i="5"/>
  <c r="AS15" i="5"/>
  <c r="AS14" i="5"/>
  <c r="AS13" i="5"/>
  <c r="AS12" i="5"/>
  <c r="AS11" i="5"/>
  <c r="AS10" i="5"/>
  <c r="AS9" i="5"/>
  <c r="AS8" i="5"/>
  <c r="AS7" i="5"/>
  <c r="AS6" i="5"/>
  <c r="AS5" i="5"/>
  <c r="AS4" i="5"/>
  <c r="AS3" i="5"/>
  <c r="CN236" i="4" l="1"/>
  <c r="CN235" i="4"/>
  <c r="CN234" i="4"/>
  <c r="CN233" i="4"/>
  <c r="CN232" i="4"/>
  <c r="CN52" i="4"/>
  <c r="CN177" i="4"/>
  <c r="CN186" i="4"/>
  <c r="CN212" i="4"/>
  <c r="CN86" i="4"/>
  <c r="CN123" i="4"/>
  <c r="CN39" i="4"/>
  <c r="CN142" i="4"/>
  <c r="CN97" i="4"/>
  <c r="BZ239" i="4"/>
  <c r="BY239" i="4"/>
  <c r="BX239" i="4"/>
  <c r="CN175" i="4"/>
  <c r="CN202" i="4"/>
  <c r="CN174" i="4"/>
  <c r="CN152" i="4"/>
  <c r="CN47" i="4"/>
  <c r="CN216" i="4"/>
  <c r="BW239" i="4"/>
  <c r="BV239" i="4"/>
  <c r="BT239" i="4"/>
  <c r="CN83" i="4"/>
  <c r="CN167" i="4"/>
  <c r="CN118" i="4"/>
  <c r="CN59" i="4"/>
  <c r="CN99" i="4"/>
  <c r="CN29" i="4"/>
  <c r="CN94" i="4"/>
  <c r="BS239" i="4"/>
  <c r="BQ239" i="4"/>
  <c r="BP239" i="4"/>
  <c r="BO239" i="4"/>
  <c r="BN239" i="4"/>
  <c r="BM239" i="4"/>
  <c r="BJ239" i="4"/>
  <c r="CN180" i="4"/>
  <c r="CN41" i="4"/>
  <c r="CN191" i="4"/>
  <c r="CN40" i="4"/>
  <c r="CN48" i="4"/>
  <c r="CN224" i="4"/>
  <c r="CN181" i="4"/>
  <c r="CN211" i="4"/>
  <c r="CN208" i="4"/>
  <c r="CN223" i="4"/>
  <c r="CN138" i="4"/>
  <c r="CN111" i="4"/>
  <c r="CN230" i="4"/>
  <c r="CN163" i="4"/>
  <c r="CN168" i="4"/>
  <c r="CN170" i="4"/>
  <c r="CN116" i="4"/>
  <c r="CN207" i="4"/>
  <c r="CN205" i="4"/>
  <c r="CN42" i="4"/>
  <c r="CN101" i="4"/>
  <c r="CN172" i="4"/>
  <c r="CN209" i="4"/>
  <c r="CN5" i="4"/>
  <c r="CN19" i="4"/>
  <c r="CN80" i="4"/>
  <c r="CN237" i="4"/>
  <c r="CN58" i="4"/>
  <c r="CN129" i="4"/>
  <c r="CN65" i="4"/>
  <c r="CN82" i="4"/>
  <c r="CN107" i="4"/>
  <c r="CN178" i="4"/>
  <c r="CN119" i="4"/>
  <c r="CN3" i="4"/>
  <c r="CN70" i="4"/>
  <c r="CN20" i="4"/>
  <c r="CN44" i="4"/>
  <c r="CN33" i="4"/>
  <c r="CN100" i="4"/>
  <c r="CN140" i="4"/>
  <c r="CN166" i="4"/>
  <c r="CN149" i="4"/>
  <c r="CN227" i="4"/>
  <c r="CN126" i="4"/>
  <c r="CN199" i="4"/>
  <c r="CN11" i="4"/>
  <c r="CN109" i="4"/>
  <c r="CN221" i="4"/>
  <c r="CN69" i="4"/>
  <c r="CN12" i="4"/>
  <c r="CN145" i="4"/>
  <c r="CN176" i="4"/>
  <c r="CN84" i="4"/>
  <c r="CN15" i="4"/>
  <c r="BD239" i="4"/>
  <c r="BB239" i="4"/>
  <c r="BA239" i="4"/>
  <c r="CN204" i="4"/>
  <c r="CN203" i="4"/>
  <c r="CN185" i="4"/>
  <c r="CN93" i="4"/>
  <c r="CN143" i="4"/>
  <c r="CN38" i="4"/>
  <c r="CN89" i="4"/>
  <c r="AZ239" i="4"/>
  <c r="AW239" i="4"/>
  <c r="AU239" i="4"/>
  <c r="CN50" i="4"/>
  <c r="CN26" i="4"/>
  <c r="CN31" i="4"/>
  <c r="CN147" i="4"/>
  <c r="CN218" i="4"/>
  <c r="CN162" i="4"/>
  <c r="CN158" i="4"/>
  <c r="CN61" i="4"/>
  <c r="CN195" i="4"/>
  <c r="CN10" i="4"/>
  <c r="CN222" i="4"/>
  <c r="CN91" i="4"/>
  <c r="CN74" i="4"/>
  <c r="CN225" i="4"/>
  <c r="AT239" i="4" l="1"/>
  <c r="AR239" i="4"/>
  <c r="AQ239" i="4"/>
  <c r="AO239" i="4"/>
  <c r="AM239" i="4"/>
  <c r="CN17" i="4"/>
  <c r="CN155" i="4"/>
  <c r="CN110" i="4"/>
  <c r="CN133" i="4"/>
  <c r="CN105" i="4"/>
  <c r="CN30" i="4"/>
  <c r="CN13" i="4"/>
  <c r="CN79" i="4"/>
  <c r="CN193" i="4"/>
  <c r="CM239" i="4"/>
  <c r="CL239" i="4"/>
  <c r="CI239" i="4"/>
  <c r="CH239" i="4"/>
  <c r="CF239" i="4"/>
  <c r="CE239" i="4"/>
  <c r="CD239" i="4"/>
  <c r="CB239" i="4"/>
  <c r="CA239" i="4"/>
  <c r="BU239" i="4"/>
  <c r="BR239" i="4"/>
  <c r="BL239" i="4"/>
  <c r="BK239" i="4"/>
  <c r="BI239" i="4"/>
  <c r="BH239" i="4"/>
  <c r="BG239" i="4"/>
  <c r="BF239" i="4"/>
  <c r="BE239" i="4"/>
  <c r="BC239" i="4"/>
  <c r="AY239" i="4"/>
  <c r="AX239" i="4"/>
  <c r="AV239" i="4"/>
  <c r="AS239" i="4"/>
  <c r="AP239" i="4"/>
  <c r="AN239" i="4"/>
  <c r="AL239" i="4"/>
  <c r="AK239" i="4"/>
  <c r="AJ239" i="4"/>
  <c r="AI239" i="4"/>
  <c r="AH239" i="4"/>
  <c r="AG239" i="4"/>
  <c r="AF239" i="4"/>
  <c r="AE239" i="4"/>
  <c r="AC239" i="4"/>
  <c r="AB239" i="4"/>
  <c r="AA239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AS126" i="5"/>
  <c r="AS125" i="5"/>
  <c r="AS124" i="5"/>
  <c r="AS123" i="5"/>
  <c r="AS122" i="5"/>
  <c r="AS121" i="5"/>
  <c r="AS120" i="5"/>
  <c r="AS119" i="5"/>
  <c r="AS118" i="5"/>
  <c r="AS117" i="5"/>
  <c r="AS116" i="5"/>
  <c r="AS115" i="5"/>
  <c r="AS114" i="5"/>
  <c r="AS113" i="5"/>
  <c r="AS112" i="5"/>
  <c r="AS111" i="5"/>
  <c r="AS110" i="5"/>
  <c r="AS109" i="5"/>
  <c r="AS108" i="5"/>
  <c r="AS107" i="5"/>
  <c r="AS106" i="5"/>
  <c r="AS105" i="5"/>
  <c r="AS104" i="5"/>
  <c r="AS103" i="5"/>
  <c r="AS102" i="5"/>
  <c r="AS101" i="5"/>
  <c r="AS100" i="5"/>
  <c r="AS99" i="5"/>
  <c r="AS98" i="5"/>
  <c r="AS97" i="5"/>
  <c r="AS96" i="5"/>
  <c r="AS95" i="5"/>
  <c r="AS94" i="5"/>
  <c r="AS93" i="5"/>
  <c r="AS92" i="5"/>
  <c r="AS91" i="5"/>
  <c r="AS90" i="5"/>
  <c r="AS89" i="5"/>
  <c r="AS88" i="5"/>
  <c r="AS87" i="5"/>
  <c r="AS86" i="5"/>
  <c r="AS85" i="5"/>
  <c r="AS84" i="5"/>
  <c r="AS83" i="5"/>
  <c r="AS82" i="5"/>
  <c r="AS81" i="5"/>
  <c r="AS80" i="5"/>
  <c r="AS79" i="5"/>
  <c r="AS78" i="5"/>
  <c r="AS77" i="5"/>
  <c r="AS76" i="5"/>
  <c r="AS75" i="5"/>
  <c r="AS74" i="5"/>
  <c r="AS73" i="5"/>
  <c r="AS72" i="5"/>
  <c r="AS71" i="5"/>
  <c r="AS70" i="5"/>
  <c r="AS69" i="5"/>
  <c r="AS68" i="5"/>
  <c r="AS67" i="5"/>
  <c r="CN196" i="4"/>
  <c r="CN23" i="4"/>
  <c r="CN103" i="4"/>
  <c r="CN159" i="4"/>
  <c r="CN24" i="4"/>
  <c r="CN32" i="4"/>
  <c r="CN35" i="4"/>
  <c r="CN148" i="4"/>
  <c r="CN113" i="4"/>
  <c r="CN72" i="4"/>
  <c r="CN46" i="4"/>
  <c r="CN92" i="4"/>
  <c r="CN120" i="4"/>
  <c r="CN150" i="4"/>
  <c r="CN28" i="4"/>
  <c r="CN87" i="4"/>
  <c r="CN56" i="4"/>
  <c r="CN106" i="4"/>
  <c r="CN54" i="4"/>
  <c r="CN127" i="4"/>
  <c r="CN125" i="4"/>
  <c r="CN90" i="4"/>
  <c r="CN228" i="4"/>
  <c r="CN78" i="4"/>
  <c r="CN88" i="4"/>
  <c r="CN215" i="4"/>
  <c r="CN108" i="4"/>
  <c r="CN210" i="4"/>
  <c r="CN96" i="4"/>
  <c r="CN132" i="4"/>
  <c r="CN153" i="4"/>
  <c r="CN45" i="4"/>
  <c r="CN141" i="4"/>
  <c r="CN137" i="4"/>
  <c r="CN55" i="4"/>
  <c r="CN161" i="4"/>
  <c r="CN95" i="4"/>
  <c r="CN201" i="4"/>
  <c r="CN25" i="4"/>
  <c r="CN156" i="4"/>
  <c r="CN4" i="4"/>
  <c r="CN22" i="4"/>
  <c r="CN75" i="4"/>
  <c r="CN238" i="4"/>
  <c r="CN135" i="4"/>
  <c r="CN197" i="4"/>
  <c r="CN9" i="4"/>
  <c r="CN63" i="4"/>
  <c r="CN14" i="4"/>
  <c r="CN36" i="4"/>
  <c r="CN66" i="4"/>
  <c r="CN139" i="4"/>
  <c r="CN122" i="4"/>
  <c r="CN102" i="4"/>
  <c r="CN114" i="4"/>
  <c r="CN60" i="4"/>
  <c r="CN188" i="4"/>
  <c r="CN151" i="4"/>
  <c r="CN190" i="4"/>
  <c r="CN53" i="4"/>
  <c r="CN8" i="4"/>
  <c r="CN16" i="4"/>
  <c r="CN7" i="4"/>
  <c r="CN165" i="4"/>
  <c r="CN184" i="4"/>
  <c r="CN98" i="4"/>
  <c r="CN121" i="4"/>
  <c r="CN76" i="4"/>
  <c r="CN183" i="4"/>
  <c r="CN144" i="4"/>
  <c r="CN51" i="4"/>
  <c r="CN115" i="4"/>
  <c r="CN85" i="4"/>
  <c r="CN192" i="4"/>
  <c r="CN200" i="4"/>
  <c r="CN104" i="4"/>
  <c r="CN206" i="4"/>
  <c r="CN226" i="4"/>
  <c r="CN81" i="4"/>
  <c r="CN219" i="4"/>
  <c r="CN154" i="4"/>
  <c r="CN57" i="4"/>
  <c r="CN229" i="4"/>
  <c r="CN68" i="4"/>
  <c r="CN64" i="4"/>
  <c r="CN179" i="4"/>
  <c r="CN128" i="4"/>
  <c r="CN214" i="4"/>
  <c r="CN73" i="4"/>
  <c r="CN173" i="4"/>
  <c r="CN146" i="4"/>
  <c r="CN27" i="4"/>
  <c r="CN217" i="4"/>
  <c r="CN112" i="4"/>
  <c r="CN164" i="4"/>
  <c r="CN71" i="4"/>
  <c r="CN49" i="4"/>
  <c r="CN171" i="4"/>
  <c r="CN130" i="4"/>
  <c r="CN134" i="4"/>
  <c r="CN194" i="4"/>
  <c r="CN157" i="4"/>
  <c r="CN187" i="4"/>
  <c r="CN169" i="4"/>
  <c r="CN6" i="4"/>
  <c r="CN37" i="4"/>
  <c r="CN117" i="4"/>
  <c r="CN160" i="4"/>
  <c r="CN189" i="4"/>
  <c r="CN21" i="4"/>
  <c r="CN213" i="4"/>
  <c r="CN231" i="4"/>
  <c r="CN77" i="4"/>
  <c r="CN34" i="4"/>
  <c r="CN182" i="4"/>
  <c r="CN220" i="4"/>
  <c r="CN198" i="4"/>
  <c r="CN18" i="4"/>
  <c r="CN62" i="4"/>
  <c r="CN136" i="4"/>
  <c r="CN124" i="4"/>
  <c r="CN131" i="4"/>
  <c r="CN67" i="4"/>
  <c r="CN43" i="4"/>
</calcChain>
</file>

<file path=xl/sharedStrings.xml><?xml version="1.0" encoding="utf-8"?>
<sst xmlns="http://schemas.openxmlformats.org/spreadsheetml/2006/main" count="820" uniqueCount="497">
  <si>
    <t>de D4 en D3 :</t>
  </si>
  <si>
    <t>de D3 en D2 :</t>
  </si>
  <si>
    <t>de D2 en D1 :</t>
  </si>
  <si>
    <t>de D1 en 3 :</t>
  </si>
  <si>
    <t>Les coureurs qui redescendent de 3 ième caté et les coureurs de moins de 23 ans montent à la première victoire</t>
  </si>
  <si>
    <t>1 victoire course niveau D3 ou 2 victoires course niveau D4</t>
  </si>
  <si>
    <t>1 victoire course niveau D1 ou 2 victoires course niveau D2</t>
  </si>
  <si>
    <t>en fin de saison à partir de 25 pts suivant barème.</t>
  </si>
  <si>
    <t>Attention les points marqués en D4 et D2 compte pour les catégories D3 et D1 et ne sont pas remis à zéro en cas de montée en D3 et D1.</t>
  </si>
  <si>
    <t>Club</t>
  </si>
  <si>
    <t>Catégorie</t>
  </si>
  <si>
    <t>TOTAL</t>
  </si>
  <si>
    <t>OBSERVATIONS</t>
  </si>
  <si>
    <t>Noms Prénoms</t>
  </si>
  <si>
    <t xml:space="preserve">                        Rappel Montée de catégorie pour 2018 :</t>
  </si>
  <si>
    <t>1 victoire course niveau D1/D2  / 2 victoires course niveau D3 / 1 victoire D3 + 15 points(les 6 pts de la victoire sont comptés dans les 15) ou 1 victoire pour les coureurs en D2 en 2017</t>
  </si>
  <si>
    <t>2 victoires ou 1 victoire D1/D2 + 15 points(les 6 pts de la victoire sont comptés dans les 15)</t>
  </si>
  <si>
    <t>ou 1 victoire pour les coureurs en 3 en 2017</t>
  </si>
  <si>
    <t>ATTENTION les 6 points d'une victoire sont comptabilisés dans les 15 points pour la montée</t>
  </si>
  <si>
    <t>Licence</t>
  </si>
  <si>
    <t>D1</t>
  </si>
  <si>
    <t>D3</t>
  </si>
  <si>
    <t>Victoire</t>
  </si>
  <si>
    <t>VC Sens</t>
  </si>
  <si>
    <t>D2</t>
  </si>
  <si>
    <t>AC Saltusien</t>
  </si>
  <si>
    <t>UC Digoin</t>
  </si>
  <si>
    <t>Moussy Christophe</t>
  </si>
  <si>
    <t>US Cosne</t>
  </si>
  <si>
    <t>Haultcoeur Christian</t>
  </si>
  <si>
    <t>Demanche Eric</t>
  </si>
  <si>
    <t>VC toucy</t>
  </si>
  <si>
    <t>Ansel Eric</t>
  </si>
  <si>
    <t>Ac Saltusien</t>
  </si>
  <si>
    <t>Mannevy Guillaume</t>
  </si>
  <si>
    <t>Redescendu</t>
  </si>
  <si>
    <t>Guillaumin Alban</t>
  </si>
  <si>
    <t>Toulouse Bertrand</t>
  </si>
  <si>
    <t>Belair Olivier</t>
  </si>
  <si>
    <t>Renault Vincent</t>
  </si>
  <si>
    <t>J/D1</t>
  </si>
  <si>
    <t>D1 open jusqu'au 15 juin</t>
  </si>
  <si>
    <t>Bèvre Antonin</t>
  </si>
  <si>
    <t>Paris Guillaume</t>
  </si>
  <si>
    <t>VTT Gevrey</t>
  </si>
  <si>
    <t>Déclasse car classé 3ème caté en 2018 et a une licence pass nature</t>
  </si>
  <si>
    <t>Flogny la Chapelle</t>
  </si>
  <si>
    <t>Arbillot Valentin</t>
  </si>
  <si>
    <t>Caudran Julien</t>
  </si>
  <si>
    <t>Chapotot Matthieu</t>
  </si>
  <si>
    <t>As Tonnerre</t>
  </si>
  <si>
    <t>Robichon Jean Pierre</t>
  </si>
  <si>
    <t>Redescendu en Juin 2018</t>
  </si>
  <si>
    <t>Poisson Sébastien</t>
  </si>
  <si>
    <t>Pac Animation</t>
  </si>
  <si>
    <t>CJ</t>
  </si>
  <si>
    <t>Interdit de courir en pass supériorité</t>
  </si>
  <si>
    <t>Mocquery Patrick</t>
  </si>
  <si>
    <t>Team Cyclisme savinien</t>
  </si>
  <si>
    <r>
      <rPr>
        <i/>
        <strike/>
        <sz val="10"/>
        <rFont val="Arial"/>
        <family val="2"/>
      </rPr>
      <t>D4</t>
    </r>
    <r>
      <rPr>
        <i/>
        <sz val="10"/>
        <rFont val="Arial"/>
        <family val="2"/>
      </rPr>
      <t>/D3</t>
    </r>
  </si>
  <si>
    <t>Ramoussin Didier</t>
  </si>
  <si>
    <t>Team Montbard</t>
  </si>
  <si>
    <t>D4</t>
  </si>
  <si>
    <t>Urbain Marc</t>
  </si>
  <si>
    <t>UV Aube</t>
  </si>
  <si>
    <t>Roger Samuel</t>
  </si>
  <si>
    <t>VC Auxerrois</t>
  </si>
  <si>
    <t>Dumont Didier</t>
  </si>
  <si>
    <t>VC Bornant</t>
  </si>
  <si>
    <t>Ruby Cyril</t>
  </si>
  <si>
    <t>Regouby Lionel</t>
  </si>
  <si>
    <t>Renard Gael</t>
  </si>
  <si>
    <t>UCS Cosnes</t>
  </si>
  <si>
    <t>Quignard Christophe</t>
  </si>
  <si>
    <t>Delzaive Stéphane</t>
  </si>
  <si>
    <t>CCVV</t>
  </si>
  <si>
    <t>CC Chatillon</t>
  </si>
  <si>
    <t>Minot Alexandre</t>
  </si>
  <si>
    <t>Flogny la chapelle 10/03/2019</t>
  </si>
  <si>
    <t>Vilette les arbois 17/03/2019</t>
  </si>
  <si>
    <t>VCS Beaune</t>
  </si>
  <si>
    <t>Creusot 17/03/2019</t>
  </si>
  <si>
    <t>Malot Jacky</t>
  </si>
  <si>
    <t>Chalon</t>
  </si>
  <si>
    <t>Galoche Fabrice</t>
  </si>
  <si>
    <t>Cours la ville</t>
  </si>
  <si>
    <t>Perot Jacky</t>
  </si>
  <si>
    <t>Mondange Michael</t>
  </si>
  <si>
    <t>VS Maconnais</t>
  </si>
  <si>
    <t>Febvay Alexis</t>
  </si>
  <si>
    <t>Dijon Sport Cyclisme</t>
  </si>
  <si>
    <t>Febvay Jordan</t>
  </si>
  <si>
    <t>VC Chatillon</t>
  </si>
  <si>
    <t>Huret Eric</t>
  </si>
  <si>
    <t>Depres David</t>
  </si>
  <si>
    <t>VTT Givry</t>
  </si>
  <si>
    <t>Blazer Julien</t>
  </si>
  <si>
    <t>Bondoux Louis</t>
  </si>
  <si>
    <t>Lhenry Felix</t>
  </si>
  <si>
    <t>Club avenir saint georges</t>
  </si>
  <si>
    <t xml:space="preserve">vauzelles 24/03/2019 </t>
  </si>
  <si>
    <t>Morel Grégoire</t>
  </si>
  <si>
    <t>Team Progress</t>
  </si>
  <si>
    <r>
      <rPr>
        <i/>
        <strike/>
        <sz val="10"/>
        <rFont val="Arial"/>
        <family val="2"/>
      </rPr>
      <t>D2</t>
    </r>
    <r>
      <rPr>
        <i/>
        <sz val="10"/>
        <rFont val="Arial"/>
        <family val="2"/>
      </rPr>
      <t>/D1</t>
    </r>
  </si>
  <si>
    <t>20 ans</t>
  </si>
  <si>
    <t>Saugère Julien</t>
  </si>
  <si>
    <t>Bau André</t>
  </si>
  <si>
    <t>Noel Ronald</t>
  </si>
  <si>
    <t>Vauzelles 24/03/2019</t>
  </si>
  <si>
    <t>Delzaire Stéphane</t>
  </si>
  <si>
    <t>Favrol Benoir</t>
  </si>
  <si>
    <t>Savina Guillaume</t>
  </si>
  <si>
    <t>Richard Christophe</t>
  </si>
  <si>
    <t>Reveret Fabien</t>
  </si>
  <si>
    <t>Pivin Christophe</t>
  </si>
  <si>
    <t>CC Braquet Abbatien</t>
  </si>
  <si>
    <t>Zerwiec Emmanuel</t>
  </si>
  <si>
    <t>Laboureau Bruno</t>
  </si>
  <si>
    <t>Amelot Cyril</t>
  </si>
  <si>
    <t>Feuillette Dominique</t>
  </si>
  <si>
    <t>US Bonny</t>
  </si>
  <si>
    <t>Savina Yvan</t>
  </si>
  <si>
    <t>Boissier Mathieu</t>
  </si>
  <si>
    <t>Moussy Laurent</t>
  </si>
  <si>
    <t>Tevenot Bruno</t>
  </si>
  <si>
    <t>Savina Coralie</t>
  </si>
  <si>
    <t>Bardin Philippe</t>
  </si>
  <si>
    <t>Chaintreux sur seine 24/03/2019</t>
  </si>
  <si>
    <t>Bonnetain  Florentin</t>
  </si>
  <si>
    <t>UV Chalon</t>
  </si>
  <si>
    <t>Rescebdu</t>
  </si>
  <si>
    <t>Myennes 7/04/2019</t>
  </si>
  <si>
    <r>
      <rPr>
        <i/>
        <strike/>
        <sz val="10"/>
        <rFont val="Arial"/>
        <family val="2"/>
      </rPr>
      <t>D1</t>
    </r>
    <r>
      <rPr>
        <i/>
        <sz val="10"/>
        <rFont val="Arial"/>
        <family val="2"/>
      </rPr>
      <t>/3</t>
    </r>
  </si>
  <si>
    <t>Grillon Gérald</t>
  </si>
  <si>
    <t>Fichot Hervé</t>
  </si>
  <si>
    <t>US Boony</t>
  </si>
  <si>
    <t>Laurent Aymeric</t>
  </si>
  <si>
    <t>VC Clamecy</t>
  </si>
  <si>
    <t>Malvestio Gilbert</t>
  </si>
  <si>
    <t>Finocchiario Willy</t>
  </si>
  <si>
    <t>Pinet Quentin</t>
  </si>
  <si>
    <t>Maillard Quentin</t>
  </si>
  <si>
    <t>Semur 8/04/2019 (-10 partants D1D2)</t>
  </si>
  <si>
    <t>Legrand Hippolyte</t>
  </si>
  <si>
    <t>ASPTT Dijon</t>
  </si>
  <si>
    <t>Bouvier Julien</t>
  </si>
  <si>
    <t>VC Icaunais</t>
  </si>
  <si>
    <t>Bonvalot Ludovic</t>
  </si>
  <si>
    <t>Seguin Philippe</t>
  </si>
  <si>
    <t>Hauteville</t>
  </si>
  <si>
    <t>Mias Céline</t>
  </si>
  <si>
    <t>D3F</t>
  </si>
  <si>
    <t>Thery Martial</t>
  </si>
  <si>
    <t>Macon 7/04/2019 (-10partants D1/D2 et course D3/D4)</t>
  </si>
  <si>
    <t>De cock Sébastien</t>
  </si>
  <si>
    <t>Chambéry</t>
  </si>
  <si>
    <t>Condemine Maxance</t>
  </si>
  <si>
    <t>Macon</t>
  </si>
  <si>
    <t>ES Seynod</t>
  </si>
  <si>
    <t>Vc Montcellien</t>
  </si>
  <si>
    <t>Serrigny 14/04/2019</t>
  </si>
  <si>
    <t>Vaucaire Frédéric</t>
  </si>
  <si>
    <t>Leonard Jérémy</t>
  </si>
  <si>
    <t>Closier Aymeric</t>
  </si>
  <si>
    <t>Mion Maxence</t>
  </si>
  <si>
    <t>VC D'auxerre</t>
  </si>
  <si>
    <t>Seiirgny 14/04/2019</t>
  </si>
  <si>
    <t>Gallois Alexandre</t>
  </si>
  <si>
    <t>Robineau Hervé</t>
  </si>
  <si>
    <t>Colas Fabrice</t>
  </si>
  <si>
    <t>Stade auxerrois</t>
  </si>
  <si>
    <t>Fageau Olivier</t>
  </si>
  <si>
    <t>CA St Georges</t>
  </si>
  <si>
    <t>Clemencelle David</t>
  </si>
  <si>
    <t>ASPTT Auxerres</t>
  </si>
  <si>
    <t>Vaucaire Eric</t>
  </si>
  <si>
    <t>Codran Julien</t>
  </si>
  <si>
    <t>Coquin Sophie</t>
  </si>
  <si>
    <t>Ruffey/Seille 13/04/2019</t>
  </si>
  <si>
    <t>Montaron Julien</t>
  </si>
  <si>
    <t>Verrien David</t>
  </si>
  <si>
    <t>Road teamReflex Racing</t>
  </si>
  <si>
    <t>Ducote Jean Michel</t>
  </si>
  <si>
    <t>Balluffier Jean luc</t>
  </si>
  <si>
    <t>Vassy sous pissy 21/04/2019</t>
  </si>
  <si>
    <t>Brenot christophe</t>
  </si>
  <si>
    <t>Clavet Anthony</t>
  </si>
  <si>
    <t>Team Jallet Auto</t>
  </si>
  <si>
    <t>Duban Samue</t>
  </si>
  <si>
    <t>Jeannin Yvan</t>
  </si>
  <si>
    <t>Jacques Antoine</t>
  </si>
  <si>
    <t>Vaassy sous pissy</t>
  </si>
  <si>
    <t>Cornu Maurice</t>
  </si>
  <si>
    <t>Dunis Didier</t>
  </si>
  <si>
    <t>Guidon Chalettois</t>
  </si>
  <si>
    <t>Lessaukt Julien</t>
  </si>
  <si>
    <t>Pouillenay 22/04/2019</t>
  </si>
  <si>
    <t>Guillaumot Quentin</t>
  </si>
  <si>
    <t>P semuroise</t>
  </si>
  <si>
    <t>Hervé Florian</t>
  </si>
  <si>
    <t>Prodialog</t>
  </si>
  <si>
    <t>Viennot sébastien</t>
  </si>
  <si>
    <t>Baidoignet Grégory</t>
  </si>
  <si>
    <t>Fouilloux Thierry</t>
  </si>
  <si>
    <t>Simonot Vincent</t>
  </si>
  <si>
    <t>Vannier Eric</t>
  </si>
  <si>
    <t>Mesvrin VTT</t>
  </si>
  <si>
    <t>Largy Stéphane</t>
  </si>
  <si>
    <t>Largy Stéphane ou lurgy???</t>
  </si>
  <si>
    <t>Chatilon sur loire 20/04/2019</t>
  </si>
  <si>
    <t>Bardin Charles</t>
  </si>
  <si>
    <t>VS Sens</t>
  </si>
  <si>
    <t>Sénechal Jean Baptiste</t>
  </si>
  <si>
    <t>JGS Nevers</t>
  </si>
  <si>
    <t>Clamecy 28/04/2019</t>
  </si>
  <si>
    <t>moins de 23 ans</t>
  </si>
  <si>
    <t>Courtois guillaume</t>
  </si>
  <si>
    <t>Scofet Yannick</t>
  </si>
  <si>
    <t>Simeon Rémy</t>
  </si>
  <si>
    <t>Marty Michel</t>
  </si>
  <si>
    <t>Bertrand Christian</t>
  </si>
  <si>
    <t>ASPTT Nevers</t>
  </si>
  <si>
    <t>Duplus Marc</t>
  </si>
  <si>
    <t>Maquet Philippe</t>
  </si>
  <si>
    <t>Clamecy</t>
  </si>
  <si>
    <t>Grall Sébastien</t>
  </si>
  <si>
    <t>Simeon Pierre</t>
  </si>
  <si>
    <t>henry Yannick</t>
  </si>
  <si>
    <t>Dedianne Alain</t>
  </si>
  <si>
    <t>Bracq Maxime</t>
  </si>
  <si>
    <t>Chauffailles 22/04/2019</t>
  </si>
  <si>
    <t>Da Silva Antonio</t>
  </si>
  <si>
    <t>VC Tournus</t>
  </si>
  <si>
    <t>Guillet Olivier</t>
  </si>
  <si>
    <t>Boucoud Michel</t>
  </si>
  <si>
    <t>Chambon Bernard</t>
  </si>
  <si>
    <t>Ac Tarare</t>
  </si>
  <si>
    <t>Chabat Guillaume</t>
  </si>
  <si>
    <t>CR4C</t>
  </si>
  <si>
    <t>Morieux Bruno</t>
  </si>
  <si>
    <t>Boucaud Michel</t>
  </si>
  <si>
    <t>Petitbon damien</t>
  </si>
  <si>
    <t>Maltete Anthony</t>
  </si>
  <si>
    <t>Poloce Johann</t>
  </si>
  <si>
    <t>Allouis 27/04/2019</t>
  </si>
  <si>
    <t>Saint Martin d'abbat 28/04/2019</t>
  </si>
  <si>
    <t>Debreu Sébastien</t>
  </si>
  <si>
    <t>Pont sur yonne</t>
  </si>
  <si>
    <t>Prix des travailleurs 1/05/2019</t>
  </si>
  <si>
    <t>Corquilleroy 1/05/2019</t>
  </si>
  <si>
    <t>Regouby Piere</t>
  </si>
  <si>
    <t>UC Cosne</t>
  </si>
  <si>
    <t>Arthonnay 4/05/2019 -10 partants dans les deux courses</t>
  </si>
  <si>
    <t>Paris Thomas</t>
  </si>
  <si>
    <t>Olard Alexis</t>
  </si>
  <si>
    <t>Lazzarotti Laurent</t>
  </si>
  <si>
    <t>CC Molesme</t>
  </si>
  <si>
    <t>Martin David</t>
  </si>
  <si>
    <t>Arthonnay</t>
  </si>
  <si>
    <t>Gomichon Arnaud</t>
  </si>
  <si>
    <t>Digoin (-10 partants D3D4)</t>
  </si>
  <si>
    <t>Vernusse Cyrille</t>
  </si>
  <si>
    <t>EC Marigny</t>
  </si>
  <si>
    <t>Manzoli Maxime</t>
  </si>
  <si>
    <t>Creusot velo sport</t>
  </si>
  <si>
    <t>Deplanque Alexis</t>
  </si>
  <si>
    <t>Pronchery Mickael</t>
  </si>
  <si>
    <t>Lecat Jason</t>
  </si>
  <si>
    <t>Digoin</t>
  </si>
  <si>
    <t>Beirnaert Mickael</t>
  </si>
  <si>
    <t>Dafonseca Mickael</t>
  </si>
  <si>
    <t>Masson Luc</t>
  </si>
  <si>
    <t>Vic sous thil 8/05/2019 (-10 Partants D1/D2 et D3/D4)</t>
  </si>
  <si>
    <t>Cassen Gérard</t>
  </si>
  <si>
    <t>VC Pouilly</t>
  </si>
  <si>
    <t>Varennes 11/05/2019</t>
  </si>
  <si>
    <t>Rizet Lilian</t>
  </si>
  <si>
    <t>CC Chalon</t>
  </si>
  <si>
    <t>Genetet Thomas</t>
  </si>
  <si>
    <t xml:space="preserve"> VC Louhannais</t>
  </si>
  <si>
    <t>Renne Aujon 12/05/2019</t>
  </si>
  <si>
    <t>Roger Metay Noé</t>
  </si>
  <si>
    <t>Melay</t>
  </si>
  <si>
    <t>Fernandez Perez Cyril</t>
  </si>
  <si>
    <t>ASO Stéphanois</t>
  </si>
  <si>
    <t>Jaligot Julien</t>
  </si>
  <si>
    <t>Charlat David</t>
  </si>
  <si>
    <t>Menant régis</t>
  </si>
  <si>
    <t>Pascal Philippe</t>
  </si>
  <si>
    <t>Lievre Thomas</t>
  </si>
  <si>
    <t>Quintalla Lopez Jose</t>
  </si>
  <si>
    <t>Saunier Philippe</t>
  </si>
  <si>
    <t>Gorand Emilien</t>
  </si>
  <si>
    <t>VC Montbrison</t>
  </si>
  <si>
    <t>Fayrac Christian</t>
  </si>
  <si>
    <t>Melay -10 partants D3/D4</t>
  </si>
  <si>
    <t>Pesselieres</t>
  </si>
  <si>
    <t>Forest Sébastien</t>
  </si>
  <si>
    <t>USC Cosnes</t>
  </si>
  <si>
    <t>Bouzy la foret 8/05/2019</t>
  </si>
  <si>
    <t>Gonzalez Médéric</t>
  </si>
  <si>
    <t>ASPTT Auxerre</t>
  </si>
  <si>
    <t>Junior</t>
  </si>
  <si>
    <t>Menou 19/05/2019</t>
  </si>
  <si>
    <t>Heurley Francis</t>
  </si>
  <si>
    <t>Menou</t>
  </si>
  <si>
    <t>Dupont Stéphane</t>
  </si>
  <si>
    <t>Lebrun Guillaume</t>
  </si>
  <si>
    <t>Cortet Stéphane</t>
  </si>
  <si>
    <t>Welvaert Richard</t>
  </si>
  <si>
    <t>Arras VC</t>
  </si>
  <si>
    <t>Leroy Olivier</t>
  </si>
  <si>
    <t>Loiseau Jean Pierre</t>
  </si>
  <si>
    <t>Royer Thierry</t>
  </si>
  <si>
    <t>Amant Gérard</t>
  </si>
  <si>
    <t>Destrumel Patrick</t>
  </si>
  <si>
    <t>Fleury Jean Louis</t>
  </si>
  <si>
    <t>Guignault David</t>
  </si>
  <si>
    <t>Lafond Laurent</t>
  </si>
  <si>
    <t>Bercier Eric</t>
  </si>
  <si>
    <t>Interdit</t>
  </si>
  <si>
    <t>Vesoul 17/05/2019</t>
  </si>
  <si>
    <t>Amange 18/05/2019</t>
  </si>
  <si>
    <t>Vincent 25/05/2019</t>
  </si>
  <si>
    <t>Paray le monial 26/05/2019</t>
  </si>
  <si>
    <t>Brousse Julien</t>
  </si>
  <si>
    <t>Conveissiat 30/05/2019</t>
  </si>
  <si>
    <t>Etievant Stéphane</t>
  </si>
  <si>
    <t>Cyclo club Chalon</t>
  </si>
  <si>
    <t>Coligny 1ère étape</t>
  </si>
  <si>
    <t>Michel Ludovic</t>
  </si>
  <si>
    <t>VC Louhannais</t>
  </si>
  <si>
    <t>Coligny 2ème étape</t>
  </si>
  <si>
    <t>Champignelles 10/06/2019</t>
  </si>
  <si>
    <t>Timbert Patrick</t>
  </si>
  <si>
    <t>Champignelle</t>
  </si>
  <si>
    <t>Baudoin Hervé</t>
  </si>
  <si>
    <t>Posenato Claude</t>
  </si>
  <si>
    <t>Baudoin Gérard</t>
  </si>
  <si>
    <t>Poiget Franck</t>
  </si>
  <si>
    <t>Dreau Hervé</t>
  </si>
  <si>
    <t>Schots Nicolas</t>
  </si>
  <si>
    <t>Beaufils Christophe</t>
  </si>
  <si>
    <t>Ragaine Dimitri</t>
  </si>
  <si>
    <t>Cycling eco team</t>
  </si>
  <si>
    <t>Peyrard Jerome</t>
  </si>
  <si>
    <t>Jacrot Jerome</t>
  </si>
  <si>
    <t>paray le monial</t>
  </si>
  <si>
    <t>Berland David</t>
  </si>
  <si>
    <t>Paray</t>
  </si>
  <si>
    <t>Fouillouse Hervé</t>
  </si>
  <si>
    <t>Mainard Patrick</t>
  </si>
  <si>
    <t>ES Charlieu</t>
  </si>
  <si>
    <t>Knepper Cédric</t>
  </si>
  <si>
    <t>St Denis</t>
  </si>
  <si>
    <t xml:space="preserve">Gilly sur loire </t>
  </si>
  <si>
    <t>Ducote Frédéric</t>
  </si>
  <si>
    <t>VC Villefranhe</t>
  </si>
  <si>
    <t>Livet Jérémy</t>
  </si>
  <si>
    <t>Ec Bourbonnien</t>
  </si>
  <si>
    <t>Busserolles Ludovic</t>
  </si>
  <si>
    <t>UV St Eloi</t>
  </si>
  <si>
    <t>Fuzy Adrien</t>
  </si>
  <si>
    <t>Paray le monial</t>
  </si>
  <si>
    <t>Gilly sur loire</t>
  </si>
  <si>
    <t>Bernarchez Eloi</t>
  </si>
  <si>
    <t>Pereira Wilfried</t>
  </si>
  <si>
    <t>Brenaudiere Anthony</t>
  </si>
  <si>
    <t>RO Moulins</t>
  </si>
  <si>
    <t>Thivent Alain</t>
  </si>
  <si>
    <t>Gauthey Océane</t>
  </si>
  <si>
    <t>Creusot Cyclisme</t>
  </si>
  <si>
    <r>
      <rPr>
        <i/>
        <strike/>
        <sz val="10"/>
        <rFont val="Arial"/>
        <family val="2"/>
      </rPr>
      <t>D3</t>
    </r>
    <r>
      <rPr>
        <i/>
        <sz val="10"/>
        <rFont val="Arial"/>
        <family val="2"/>
      </rPr>
      <t>/D2</t>
    </r>
  </si>
  <si>
    <t>Supériorité manifeste Digoin</t>
  </si>
  <si>
    <t>Villette les dole</t>
  </si>
  <si>
    <t>Lorcy 16/06/2019</t>
  </si>
  <si>
    <t>Caillot Cyrille</t>
  </si>
  <si>
    <t>Souvenir Jean LucFelix 22/06/2019</t>
  </si>
  <si>
    <t>Chavet Bellot Patrick</t>
  </si>
  <si>
    <t>CC Chalonnais</t>
  </si>
  <si>
    <t>Coligny Général</t>
  </si>
  <si>
    <t>Gatey</t>
  </si>
  <si>
    <t>Demoulin Mathias</t>
  </si>
  <si>
    <t>VSC beunois</t>
  </si>
  <si>
    <t>D1J</t>
  </si>
  <si>
    <t>Desmaris Claude</t>
  </si>
  <si>
    <t>VS Tournus</t>
  </si>
  <si>
    <t>Velon Mickael</t>
  </si>
  <si>
    <t>Bourg en Bresse</t>
  </si>
  <si>
    <t>Dupland Frédéreic</t>
  </si>
  <si>
    <t>UC Belleville</t>
  </si>
  <si>
    <t>Bordiec Lionel</t>
  </si>
  <si>
    <t>As Berthelot</t>
  </si>
  <si>
    <t>Duperron Jérémie</t>
  </si>
  <si>
    <t>Villefranche</t>
  </si>
  <si>
    <r>
      <rPr>
        <i/>
        <strike/>
        <sz val="10"/>
        <rFont val="Arial"/>
        <family val="2"/>
      </rPr>
      <t>D4/</t>
    </r>
    <r>
      <rPr>
        <i/>
        <sz val="10"/>
        <rFont val="Arial"/>
        <family val="2"/>
      </rPr>
      <t>D3</t>
    </r>
  </si>
  <si>
    <t>Romaneche Thorins (D3/D4 -10 partants)</t>
  </si>
  <si>
    <t>Perret Daniel</t>
  </si>
  <si>
    <t>Saint denis</t>
  </si>
  <si>
    <t>Louhans</t>
  </si>
  <si>
    <t>Azam Dominique</t>
  </si>
  <si>
    <t>Vs Saint Africain</t>
  </si>
  <si>
    <t>Tean Lyon 7</t>
  </si>
  <si>
    <t>Pannequin Robert</t>
  </si>
  <si>
    <r>
      <rPr>
        <i/>
        <strike/>
        <sz val="10"/>
        <rFont val="Arial"/>
        <family val="2"/>
      </rPr>
      <t>D2/</t>
    </r>
    <r>
      <rPr>
        <i/>
        <sz val="10"/>
        <rFont val="Arial"/>
        <family val="2"/>
      </rPr>
      <t>D1</t>
    </r>
  </si>
  <si>
    <t>Prud'hom Alexandre</t>
  </si>
  <si>
    <t>Domats</t>
  </si>
  <si>
    <t>Poirier Guillaume</t>
  </si>
  <si>
    <t>team saint sauveur</t>
  </si>
  <si>
    <t>Casanova Pascal</t>
  </si>
  <si>
    <t>Nemours</t>
  </si>
  <si>
    <t>Chauvet Gilles</t>
  </si>
  <si>
    <t>Montgeron</t>
  </si>
  <si>
    <t>Corvaisier Philippe</t>
  </si>
  <si>
    <t>St Sulpicien</t>
  </si>
  <si>
    <t>Vainqueur loiret</t>
  </si>
  <si>
    <t>Mauvais clément</t>
  </si>
  <si>
    <t>Leonard Luc</t>
  </si>
  <si>
    <t>Veneux les sablons</t>
  </si>
  <si>
    <t>Papinaud Joel</t>
  </si>
  <si>
    <t>Duguey Jean Francois</t>
  </si>
  <si>
    <t>Puiseaux</t>
  </si>
  <si>
    <t>Foucher Christophe</t>
  </si>
  <si>
    <t>Boisquillon  Alain</t>
  </si>
  <si>
    <t>Lalandre Sébastien</t>
  </si>
  <si>
    <t>Jura Nord</t>
  </si>
  <si>
    <t>Duhamel Yann</t>
  </si>
  <si>
    <t>St Denis les bourg 21/07/2019</t>
  </si>
  <si>
    <t>Chevry en sereine</t>
  </si>
  <si>
    <t>Ballut Jean Claude</t>
  </si>
  <si>
    <t>Frontenaud</t>
  </si>
  <si>
    <t>Coulanges la vineuse</t>
  </si>
  <si>
    <t>Anaya Anthony</t>
  </si>
  <si>
    <t>P Chalonnaise</t>
  </si>
  <si>
    <t>Henry David</t>
  </si>
  <si>
    <t>Treuchot Lionnel</t>
  </si>
  <si>
    <t>Richebourg Claude</t>
  </si>
  <si>
    <t>ES89</t>
  </si>
  <si>
    <t>Mervin Jean Yves</t>
  </si>
  <si>
    <t>VC Maubeugeois</t>
  </si>
  <si>
    <t>Véreaux</t>
  </si>
  <si>
    <t>Bailly Thomas</t>
  </si>
  <si>
    <t>CC Varennes Vauzelle</t>
  </si>
  <si>
    <t>Beaube la rolande 6/07/2019</t>
  </si>
  <si>
    <t>Semur en auxoix</t>
  </si>
  <si>
    <t>Prost Matthieu</t>
  </si>
  <si>
    <t>Delplanche Alexis</t>
  </si>
  <si>
    <t>Bret Vincent</t>
  </si>
  <si>
    <t>Semur</t>
  </si>
  <si>
    <t>Delplanche Alexix</t>
  </si>
  <si>
    <t>Chalumeau Romain</t>
  </si>
  <si>
    <t>Varet christian</t>
  </si>
  <si>
    <t>Bachelin Cédric</t>
  </si>
  <si>
    <t>Lemoine Pascal</t>
  </si>
  <si>
    <t>SCO Dijon</t>
  </si>
  <si>
    <t>Pautot Christophe</t>
  </si>
  <si>
    <t>Ps semuroise</t>
  </si>
  <si>
    <t>Etais la sauvin</t>
  </si>
  <si>
    <t>Guichard Valery</t>
  </si>
  <si>
    <r>
      <rPr>
        <i/>
        <strike/>
        <sz val="10"/>
        <rFont val="Arial"/>
        <family val="2"/>
      </rPr>
      <t>D1/</t>
    </r>
    <r>
      <rPr>
        <i/>
        <sz val="10"/>
        <rFont val="Arial"/>
        <family val="2"/>
      </rPr>
      <t>D2</t>
    </r>
  </si>
  <si>
    <t>DesplanchesFrancois</t>
  </si>
  <si>
    <t>Bonny sur loire 4/08/2019</t>
  </si>
  <si>
    <t>St Martin des champs</t>
  </si>
  <si>
    <t>Jeannin Raphael</t>
  </si>
  <si>
    <t>Pillot Michel</t>
  </si>
  <si>
    <t>US Nemours</t>
  </si>
  <si>
    <t>Bevre Yannick</t>
  </si>
  <si>
    <t>Biziveta</t>
  </si>
  <si>
    <t>Vissiere eric</t>
  </si>
  <si>
    <t>Aubry Gilles</t>
  </si>
  <si>
    <t>Turpin laetitia</t>
  </si>
  <si>
    <t>Rochefort sur nenon</t>
  </si>
  <si>
    <t>Jeanniard Guillaume</t>
  </si>
  <si>
    <t>Dijon Singletrack</t>
  </si>
  <si>
    <t>Philippe David</t>
  </si>
  <si>
    <t>Bruaille</t>
  </si>
  <si>
    <t>Tournus</t>
  </si>
  <si>
    <t>Verots Nicolas</t>
  </si>
  <si>
    <t>CRS Chamond</t>
  </si>
  <si>
    <t>Joly Nicolas</t>
  </si>
  <si>
    <t>Berthe Boris</t>
  </si>
  <si>
    <t>Berry Clément</t>
  </si>
  <si>
    <t>Garcia Jean Christophe</t>
  </si>
  <si>
    <t>VC corbas</t>
  </si>
  <si>
    <t>Berlet Frédéric</t>
  </si>
  <si>
    <t>OCP</t>
  </si>
  <si>
    <t>Auvet</t>
  </si>
  <si>
    <t>Bouton Maxime</t>
  </si>
  <si>
    <t>Paillard Hervé</t>
  </si>
  <si>
    <t>Paillard hervé</t>
  </si>
  <si>
    <t>Auloy Alex</t>
  </si>
  <si>
    <t>Siguenza Bernard</t>
  </si>
  <si>
    <t>Favre Christophe</t>
  </si>
  <si>
    <t>EC Arban</t>
  </si>
  <si>
    <t>Cunin Gérald</t>
  </si>
  <si>
    <t>UC Gien</t>
  </si>
  <si>
    <r>
      <rPr>
        <i/>
        <strike/>
        <sz val="10"/>
        <rFont val="Arial"/>
        <family val="2"/>
      </rPr>
      <t>D3/</t>
    </r>
    <r>
      <rPr>
        <i/>
        <sz val="10"/>
        <rFont val="Arial"/>
        <family val="2"/>
      </rPr>
      <t>D2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</si>
</sst>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22">
    <font>
      <sz val="10"/>
      <color rgb="FF000000"/>
      <name val="Arial1"/>
    </font>
    <font>
      <sz val="11"/>
      <color theme="1"/>
      <name val="Calibri"/>
      <family val="2"/>
      <scheme val="minor"/>
    </font>
    <font>
      <b/>
      <i/>
      <sz val="16"/>
      <color rgb="FF000000"/>
      <name val="Arial1"/>
    </font>
    <font>
      <b/>
      <i/>
      <u/>
      <sz val="10"/>
      <color rgb="FF000000"/>
      <name val="Arial1"/>
    </font>
    <font>
      <sz val="10"/>
      <name val="Arial"/>
      <family val="2"/>
    </font>
    <font>
      <sz val="10"/>
      <color theme="0"/>
      <name val="Arial1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C000"/>
      <name val="Arial"/>
      <family val="2"/>
    </font>
    <font>
      <sz val="10"/>
      <color rgb="FFFF0000"/>
      <name val="Arial"/>
      <family val="2"/>
    </font>
    <font>
      <i/>
      <strike/>
      <sz val="10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178">
    <xf numFmtId="0" fontId="0" fillId="0" borderId="0" xfId="0"/>
    <xf numFmtId="0" fontId="7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180"/>
    </xf>
    <xf numFmtId="0" fontId="4" fillId="2" borderId="5" xfId="0" applyFont="1" applyFill="1" applyBorder="1" applyAlignment="1">
      <alignment horizontal="center" vertical="center" textRotation="180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10" fillId="2" borderId="13" xfId="0" applyFont="1" applyFill="1" applyBorder="1" applyAlignment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 textRotation="180"/>
    </xf>
    <xf numFmtId="0" fontId="4" fillId="2" borderId="22" xfId="0" applyFont="1" applyFill="1" applyBorder="1" applyAlignment="1">
      <alignment horizontal="center" vertical="center" textRotation="180"/>
    </xf>
    <xf numFmtId="0" fontId="10" fillId="2" borderId="11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textRotation="180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0" xfId="0" applyFill="1"/>
    <xf numFmtId="0" fontId="10" fillId="2" borderId="29" xfId="0" applyFont="1" applyFill="1" applyBorder="1" applyAlignment="1"/>
    <xf numFmtId="0" fontId="10" fillId="2" borderId="29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0" fillId="0" borderId="30" xfId="0" applyBorder="1"/>
    <xf numFmtId="0" fontId="7" fillId="0" borderId="32" xfId="0" applyFont="1" applyFill="1" applyBorder="1" applyAlignment="1">
      <alignment horizontal="center" vertical="center"/>
    </xf>
    <xf numFmtId="0" fontId="10" fillId="0" borderId="29" xfId="0" applyFont="1" applyFill="1" applyBorder="1" applyAlignment="1"/>
    <xf numFmtId="0" fontId="4" fillId="0" borderId="2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8" xfId="0" applyFill="1" applyBorder="1"/>
    <xf numFmtId="0" fontId="7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/>
    <xf numFmtId="0" fontId="12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/>
    </xf>
    <xf numFmtId="0" fontId="0" fillId="0" borderId="32" xfId="0" applyFill="1" applyBorder="1"/>
    <xf numFmtId="0" fontId="10" fillId="0" borderId="8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0" fontId="15" fillId="0" borderId="11" xfId="0" applyFont="1" applyFill="1" applyBorder="1" applyAlignment="1"/>
    <xf numFmtId="0" fontId="15" fillId="0" borderId="19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0" fillId="5" borderId="11" xfId="0" applyFont="1" applyFill="1" applyBorder="1" applyAlignment="1"/>
    <xf numFmtId="0" fontId="10" fillId="5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8" fillId="0" borderId="4" xfId="0" applyFont="1" applyFill="1" applyBorder="1" applyAlignment="1">
      <alignment vertical="center" textRotation="180"/>
    </xf>
    <xf numFmtId="0" fontId="9" fillId="0" borderId="7" xfId="0" applyFont="1" applyFill="1" applyBorder="1" applyAlignment="1">
      <alignment horizontal="center" vertical="center" textRotation="180"/>
    </xf>
    <xf numFmtId="0" fontId="4" fillId="0" borderId="13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11" xfId="0" applyFont="1" applyFill="1" applyBorder="1" applyAlignment="1"/>
    <xf numFmtId="0" fontId="20" fillId="0" borderId="11" xfId="0" applyFont="1" applyFill="1" applyBorder="1" applyAlignment="1">
      <alignment horizontal="center"/>
    </xf>
    <xf numFmtId="0" fontId="17" fillId="0" borderId="11" xfId="0" applyFont="1" applyFill="1" applyBorder="1" applyAlignment="1"/>
    <xf numFmtId="0" fontId="4" fillId="4" borderId="11" xfId="0" applyFont="1" applyFill="1" applyBorder="1" applyAlignment="1"/>
    <xf numFmtId="0" fontId="4" fillId="5" borderId="11" xfId="0" applyFont="1" applyFill="1" applyBorder="1" applyAlignment="1"/>
    <xf numFmtId="0" fontId="20" fillId="4" borderId="11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9" xfId="0" applyFont="1" applyFill="1" applyBorder="1" applyAlignment="1"/>
    <xf numFmtId="0" fontId="4" fillId="5" borderId="29" xfId="0" applyFont="1" applyFill="1" applyBorder="1" applyAlignment="1"/>
    <xf numFmtId="1" fontId="4" fillId="4" borderId="11" xfId="0" applyNumberFormat="1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/>
    </xf>
    <xf numFmtId="0" fontId="4" fillId="0" borderId="29" xfId="0" applyFont="1" applyFill="1" applyBorder="1" applyAlignment="1"/>
    <xf numFmtId="0" fontId="10" fillId="5" borderId="29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10" fillId="4" borderId="11" xfId="0" applyFont="1" applyFill="1" applyBorder="1" applyAlignment="1"/>
    <xf numFmtId="0" fontId="17" fillId="0" borderId="29" xfId="0" applyFont="1" applyFill="1" applyBorder="1" applyAlignment="1"/>
    <xf numFmtId="0" fontId="10" fillId="4" borderId="1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1" fontId="4" fillId="5" borderId="11" xfId="0" applyNumberFormat="1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6" fillId="0" borderId="29" xfId="0" applyFont="1" applyFill="1" applyBorder="1" applyAlignment="1"/>
    <xf numFmtId="1" fontId="10" fillId="0" borderId="11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4" fillId="0" borderId="12" xfId="0" applyFont="1" applyFill="1" applyBorder="1" applyAlignment="1"/>
    <xf numFmtId="1" fontId="4" fillId="4" borderId="29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 vertical="center"/>
    </xf>
    <xf numFmtId="0" fontId="10" fillId="4" borderId="29" xfId="0" applyFont="1" applyFill="1" applyBorder="1" applyAlignment="1"/>
    <xf numFmtId="0" fontId="10" fillId="4" borderId="29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4" borderId="3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" fontId="4" fillId="0" borderId="35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20" fillId="4" borderId="34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58"/>
  <sheetViews>
    <sheetView tabSelected="1" topLeftCell="A180" workbookViewId="0">
      <pane xSplit="5" topLeftCell="BW1" activePane="topRight" state="frozen"/>
      <selection pane="topRight" activeCell="CN207" sqref="CN207"/>
    </sheetView>
  </sheetViews>
  <sheetFormatPr baseColWidth="10" defaultRowHeight="13.2"/>
  <cols>
    <col min="1" max="1" width="24.44140625" customWidth="1"/>
    <col min="2" max="2" width="24.44140625" style="24" customWidth="1"/>
    <col min="3" max="3" width="20.6640625" bestFit="1" customWidth="1"/>
    <col min="4" max="4" width="6.6640625" style="47" customWidth="1"/>
    <col min="5" max="5" width="7.44140625" style="47" customWidth="1"/>
    <col min="6" max="33" width="4.88671875" customWidth="1"/>
    <col min="34" max="37" width="4.88671875" style="47" customWidth="1"/>
    <col min="38" max="91" width="4.88671875" customWidth="1"/>
    <col min="93" max="93" width="25.33203125" customWidth="1"/>
  </cols>
  <sheetData>
    <row r="1" spans="1:93" ht="37.5" customHeight="1" thickBot="1">
      <c r="A1" s="12"/>
      <c r="B1" s="39"/>
      <c r="C1" s="12"/>
      <c r="D1" s="43"/>
      <c r="E1" s="4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43"/>
      <c r="AI1" s="43"/>
      <c r="AJ1" s="43"/>
      <c r="AK1" s="43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"/>
    </row>
    <row r="2" spans="1:93" ht="257.39999999999998" thickBot="1">
      <c r="A2" s="2" t="s">
        <v>13</v>
      </c>
      <c r="B2" s="3" t="s">
        <v>19</v>
      </c>
      <c r="C2" s="3" t="s">
        <v>9</v>
      </c>
      <c r="D2" s="107" t="s">
        <v>22</v>
      </c>
      <c r="E2" s="108" t="s">
        <v>10</v>
      </c>
      <c r="F2" s="29" t="s">
        <v>78</v>
      </c>
      <c r="G2" s="4" t="s">
        <v>79</v>
      </c>
      <c r="H2" s="4" t="s">
        <v>81</v>
      </c>
      <c r="I2" s="5" t="s">
        <v>100</v>
      </c>
      <c r="J2" s="4" t="s">
        <v>127</v>
      </c>
      <c r="K2" s="4" t="s">
        <v>131</v>
      </c>
      <c r="L2" s="4" t="s">
        <v>142</v>
      </c>
      <c r="M2" s="4" t="s">
        <v>153</v>
      </c>
      <c r="N2" s="4" t="s">
        <v>160</v>
      </c>
      <c r="O2" s="4" t="s">
        <v>178</v>
      </c>
      <c r="P2" s="5" t="s">
        <v>184</v>
      </c>
      <c r="Q2" s="4" t="s">
        <v>196</v>
      </c>
      <c r="R2" s="4" t="s">
        <v>209</v>
      </c>
      <c r="S2" s="4" t="s">
        <v>214</v>
      </c>
      <c r="T2" s="4" t="s">
        <v>230</v>
      </c>
      <c r="U2" s="5" t="s">
        <v>244</v>
      </c>
      <c r="V2" s="4" t="s">
        <v>245</v>
      </c>
      <c r="W2" s="4" t="s">
        <v>248</v>
      </c>
      <c r="X2" s="4" t="s">
        <v>249</v>
      </c>
      <c r="Y2" s="4" t="s">
        <v>252</v>
      </c>
      <c r="Z2" s="4" t="s">
        <v>260</v>
      </c>
      <c r="AA2" s="4" t="s">
        <v>272</v>
      </c>
      <c r="AB2" s="4" t="s">
        <v>275</v>
      </c>
      <c r="AC2" s="4" t="s">
        <v>280</v>
      </c>
      <c r="AD2" s="4" t="s">
        <v>295</v>
      </c>
      <c r="AE2" s="4" t="s">
        <v>296</v>
      </c>
      <c r="AF2" s="4" t="s">
        <v>299</v>
      </c>
      <c r="AG2" s="4" t="s">
        <v>303</v>
      </c>
      <c r="AH2" s="44" t="s">
        <v>321</v>
      </c>
      <c r="AI2" s="44" t="s">
        <v>322</v>
      </c>
      <c r="AJ2" s="44" t="s">
        <v>323</v>
      </c>
      <c r="AK2" s="44" t="s">
        <v>324</v>
      </c>
      <c r="AL2" s="4" t="s">
        <v>326</v>
      </c>
      <c r="AM2" s="4" t="s">
        <v>329</v>
      </c>
      <c r="AN2" s="4" t="s">
        <v>332</v>
      </c>
      <c r="AO2" s="4" t="s">
        <v>333</v>
      </c>
      <c r="AP2" s="28" t="s">
        <v>355</v>
      </c>
      <c r="AQ2" s="28" t="s">
        <v>374</v>
      </c>
      <c r="AR2" s="28" t="s">
        <v>375</v>
      </c>
      <c r="AS2" s="4" t="s">
        <v>377</v>
      </c>
      <c r="AT2" s="4" t="s">
        <v>380</v>
      </c>
      <c r="AU2" s="4" t="s">
        <v>381</v>
      </c>
      <c r="AV2" s="44" t="s">
        <v>363</v>
      </c>
      <c r="AW2" s="4" t="s">
        <v>396</v>
      </c>
      <c r="AX2" s="4" t="s">
        <v>399</v>
      </c>
      <c r="AY2" s="4" t="s">
        <v>406</v>
      </c>
      <c r="AZ2" s="4" t="s">
        <v>425</v>
      </c>
      <c r="BA2" s="4" t="s">
        <v>427</v>
      </c>
      <c r="BB2" s="4" t="s">
        <v>428</v>
      </c>
      <c r="BC2" s="4" t="s">
        <v>430</v>
      </c>
      <c r="BD2" s="4" t="s">
        <v>431</v>
      </c>
      <c r="BE2" s="4" t="s">
        <v>440</v>
      </c>
      <c r="BF2" s="4" t="s">
        <v>443</v>
      </c>
      <c r="BG2" s="4" t="s">
        <v>444</v>
      </c>
      <c r="BH2" s="4" t="s">
        <v>457</v>
      </c>
      <c r="BI2" s="4" t="s">
        <v>461</v>
      </c>
      <c r="BJ2" s="4" t="s">
        <v>462</v>
      </c>
      <c r="BK2" s="4" t="s">
        <v>471</v>
      </c>
      <c r="BL2" s="44" t="s">
        <v>475</v>
      </c>
      <c r="BM2" s="4" t="s">
        <v>476</v>
      </c>
      <c r="BN2" s="4" t="s">
        <v>486</v>
      </c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13" t="s">
        <v>11</v>
      </c>
      <c r="CO2" s="14" t="s">
        <v>12</v>
      </c>
    </row>
    <row r="3" spans="1:93" ht="15" thickBot="1">
      <c r="A3" s="103" t="s">
        <v>118</v>
      </c>
      <c r="B3" s="104"/>
      <c r="C3" s="105" t="s">
        <v>55</v>
      </c>
      <c r="D3" s="80"/>
      <c r="E3" s="81" t="s">
        <v>21</v>
      </c>
      <c r="F3" s="82"/>
      <c r="G3" s="82"/>
      <c r="H3" s="82"/>
      <c r="I3" s="61">
        <v>2</v>
      </c>
      <c r="J3" s="61"/>
      <c r="K3" s="61"/>
      <c r="L3" s="61"/>
      <c r="M3" s="61"/>
      <c r="N3" s="61"/>
      <c r="O3" s="69"/>
      <c r="P3" s="42"/>
      <c r="Q3" s="42"/>
      <c r="R3" s="42"/>
      <c r="S3" s="42"/>
      <c r="T3" s="42"/>
      <c r="U3" s="61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5"/>
      <c r="AG3" s="45"/>
      <c r="AH3" s="45"/>
      <c r="AI3" s="45"/>
      <c r="AJ3" s="45"/>
      <c r="AK3" s="45"/>
      <c r="AL3" s="45"/>
      <c r="AM3" s="45"/>
      <c r="AN3" s="45"/>
      <c r="AO3" s="70"/>
      <c r="AP3" s="70"/>
      <c r="AQ3" s="70"/>
      <c r="AR3" s="70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13">
        <f>SUM(F3:CM3)</f>
        <v>2</v>
      </c>
      <c r="CO3" s="15"/>
    </row>
    <row r="4" spans="1:93" ht="15" thickBot="1">
      <c r="A4" s="77" t="s">
        <v>432</v>
      </c>
      <c r="B4" s="41">
        <v>46510210050</v>
      </c>
      <c r="C4" s="79" t="s">
        <v>433</v>
      </c>
      <c r="D4" s="79"/>
      <c r="E4" s="83" t="s">
        <v>20</v>
      </c>
      <c r="F4" s="84"/>
      <c r="G4" s="84"/>
      <c r="H4" s="84"/>
      <c r="I4" s="74"/>
      <c r="J4" s="74"/>
      <c r="K4" s="74"/>
      <c r="L4" s="74"/>
      <c r="M4" s="74"/>
      <c r="N4" s="74"/>
      <c r="O4" s="74"/>
      <c r="P4" s="74"/>
      <c r="Q4" s="74"/>
      <c r="R4" s="74"/>
      <c r="S4" s="61"/>
      <c r="T4" s="61"/>
      <c r="U4" s="42"/>
      <c r="V4" s="69"/>
      <c r="W4" s="69"/>
      <c r="X4" s="42"/>
      <c r="Y4" s="42"/>
      <c r="Z4" s="42"/>
      <c r="AA4" s="42"/>
      <c r="AB4" s="42"/>
      <c r="AC4" s="42"/>
      <c r="AD4" s="42"/>
      <c r="AE4" s="42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>
        <v>1</v>
      </c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13">
        <f>SUM(F4:CM4)</f>
        <v>1</v>
      </c>
      <c r="CO4" s="15"/>
    </row>
    <row r="5" spans="1:93" ht="15" thickBot="1">
      <c r="A5" s="98" t="s">
        <v>32</v>
      </c>
      <c r="B5" s="100">
        <v>42890370163</v>
      </c>
      <c r="C5" s="101" t="s">
        <v>33</v>
      </c>
      <c r="D5" s="79"/>
      <c r="E5" s="83" t="s">
        <v>24</v>
      </c>
      <c r="F5" s="82"/>
      <c r="G5" s="82"/>
      <c r="H5" s="82"/>
      <c r="I5" s="61"/>
      <c r="J5" s="61"/>
      <c r="K5" s="61"/>
      <c r="L5" s="61"/>
      <c r="M5" s="61"/>
      <c r="N5" s="61"/>
      <c r="O5" s="69"/>
      <c r="P5" s="42"/>
      <c r="Q5" s="42"/>
      <c r="R5" s="42"/>
      <c r="S5" s="42"/>
      <c r="T5" s="42"/>
      <c r="U5" s="6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13">
        <f>SUM(F5:CM5)</f>
        <v>0</v>
      </c>
      <c r="CO5" s="15" t="s">
        <v>35</v>
      </c>
    </row>
    <row r="6" spans="1:93" ht="15" thickBot="1">
      <c r="A6" s="103" t="s">
        <v>47</v>
      </c>
      <c r="B6" s="104" t="s">
        <v>55</v>
      </c>
      <c r="C6" s="105"/>
      <c r="D6" s="79"/>
      <c r="E6" s="83"/>
      <c r="F6" s="82">
        <v>1</v>
      </c>
      <c r="G6" s="82"/>
      <c r="H6" s="82"/>
      <c r="I6" s="61"/>
      <c r="J6" s="61"/>
      <c r="K6" s="61"/>
      <c r="L6" s="61"/>
      <c r="M6" s="61"/>
      <c r="N6" s="61"/>
      <c r="O6" s="69"/>
      <c r="P6" s="42"/>
      <c r="Q6" s="42"/>
      <c r="R6" s="42"/>
      <c r="S6" s="42"/>
      <c r="T6" s="42"/>
      <c r="U6" s="61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13">
        <f>SUM(F6:CM6)</f>
        <v>1</v>
      </c>
      <c r="CO6" s="15" t="s">
        <v>56</v>
      </c>
    </row>
    <row r="7" spans="1:93" ht="15" thickBot="1">
      <c r="A7" s="115" t="s">
        <v>400</v>
      </c>
      <c r="B7" s="102">
        <v>51120420010</v>
      </c>
      <c r="C7" s="102" t="s">
        <v>401</v>
      </c>
      <c r="D7" s="79">
        <v>1</v>
      </c>
      <c r="E7" s="83" t="s">
        <v>103</v>
      </c>
      <c r="F7" s="82"/>
      <c r="G7" s="82"/>
      <c r="H7" s="82"/>
      <c r="I7" s="61"/>
      <c r="J7" s="61"/>
      <c r="K7" s="61"/>
      <c r="L7" s="61"/>
      <c r="M7" s="61"/>
      <c r="N7" s="61"/>
      <c r="O7" s="69"/>
      <c r="P7" s="42"/>
      <c r="Q7" s="42"/>
      <c r="R7" s="42"/>
      <c r="S7" s="42"/>
      <c r="T7" s="42"/>
      <c r="U7" s="61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128">
        <v>6</v>
      </c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13">
        <f>SUM(F7:CM7)</f>
        <v>6</v>
      </c>
      <c r="CO7" s="15"/>
    </row>
    <row r="8" spans="1:93" ht="15" thickBot="1">
      <c r="A8" s="77" t="s">
        <v>441</v>
      </c>
      <c r="B8" s="41">
        <v>42580100382</v>
      </c>
      <c r="C8" s="79" t="s">
        <v>442</v>
      </c>
      <c r="D8" s="79"/>
      <c r="E8" s="83" t="s">
        <v>20</v>
      </c>
      <c r="F8" s="82"/>
      <c r="G8" s="82"/>
      <c r="H8" s="82"/>
      <c r="I8" s="61"/>
      <c r="J8" s="61"/>
      <c r="K8" s="61"/>
      <c r="L8" s="61"/>
      <c r="M8" s="61"/>
      <c r="N8" s="61"/>
      <c r="O8" s="69"/>
      <c r="P8" s="42"/>
      <c r="Q8" s="42"/>
      <c r="R8" s="42"/>
      <c r="S8" s="42"/>
      <c r="T8" s="42"/>
      <c r="U8" s="61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>
        <v>4</v>
      </c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13">
        <f>SUM(F8:CM8)</f>
        <v>4</v>
      </c>
      <c r="CO8" s="15"/>
    </row>
    <row r="9" spans="1:93" ht="15" thickBot="1">
      <c r="A9" s="115" t="s">
        <v>183</v>
      </c>
      <c r="B9" s="102">
        <v>41740630031</v>
      </c>
      <c r="C9" s="102" t="s">
        <v>158</v>
      </c>
      <c r="D9" s="79">
        <v>1</v>
      </c>
      <c r="E9" s="83" t="s">
        <v>59</v>
      </c>
      <c r="F9" s="85"/>
      <c r="G9" s="85"/>
      <c r="H9" s="85"/>
      <c r="I9" s="74"/>
      <c r="J9" s="74"/>
      <c r="K9" s="74"/>
      <c r="L9" s="74"/>
      <c r="M9" s="121">
        <v>3</v>
      </c>
      <c r="N9" s="61"/>
      <c r="O9" s="61"/>
      <c r="P9" s="61"/>
      <c r="Q9" s="61"/>
      <c r="R9" s="61"/>
      <c r="S9" s="40"/>
      <c r="T9" s="40"/>
      <c r="U9" s="42"/>
      <c r="V9" s="40"/>
      <c r="W9" s="40"/>
      <c r="X9" s="42"/>
      <c r="Y9" s="42"/>
      <c r="Z9" s="42"/>
      <c r="AA9" s="42"/>
      <c r="AB9" s="42"/>
      <c r="AC9" s="42"/>
      <c r="AD9" s="42"/>
      <c r="AE9" s="42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>
        <v>2</v>
      </c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13">
        <f>SUM(F9:CM9)</f>
        <v>5</v>
      </c>
      <c r="CO9" s="15"/>
    </row>
    <row r="10" spans="1:93" ht="15" thickBot="1">
      <c r="A10" s="77" t="s">
        <v>429</v>
      </c>
      <c r="B10" s="41">
        <v>42890210017</v>
      </c>
      <c r="C10" s="79" t="s">
        <v>146</v>
      </c>
      <c r="D10" s="79"/>
      <c r="E10" s="83" t="s">
        <v>21</v>
      </c>
      <c r="F10" s="82"/>
      <c r="G10" s="82"/>
      <c r="H10" s="82"/>
      <c r="I10" s="61"/>
      <c r="J10" s="61"/>
      <c r="K10" s="61"/>
      <c r="L10" s="61"/>
      <c r="M10" s="61"/>
      <c r="N10" s="61"/>
      <c r="O10" s="69"/>
      <c r="P10" s="42"/>
      <c r="Q10" s="42"/>
      <c r="R10" s="42"/>
      <c r="S10" s="42"/>
      <c r="T10" s="42"/>
      <c r="U10" s="61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>
        <v>3</v>
      </c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13">
        <f>SUM(F10:CM10)</f>
        <v>3</v>
      </c>
      <c r="CO10" s="15"/>
    </row>
    <row r="11" spans="1:93" ht="15" thickBot="1">
      <c r="A11" s="112" t="s">
        <v>210</v>
      </c>
      <c r="B11" s="79">
        <v>42891050149</v>
      </c>
      <c r="C11" s="79" t="s">
        <v>211</v>
      </c>
      <c r="D11" s="79"/>
      <c r="E11" s="83" t="s">
        <v>20</v>
      </c>
      <c r="F11" s="82"/>
      <c r="G11" s="82"/>
      <c r="H11" s="82"/>
      <c r="I11" s="61"/>
      <c r="J11" s="61"/>
      <c r="K11" s="61"/>
      <c r="L11" s="61"/>
      <c r="M11" s="61"/>
      <c r="N11" s="61"/>
      <c r="O11" s="69"/>
      <c r="P11" s="42"/>
      <c r="Q11" s="42"/>
      <c r="R11" s="42">
        <v>1</v>
      </c>
      <c r="S11" s="42"/>
      <c r="T11" s="42"/>
      <c r="U11" s="61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13">
        <f>SUM(F11:CM11)</f>
        <v>1</v>
      </c>
      <c r="CO11" s="15"/>
    </row>
    <row r="12" spans="1:93" ht="15" thickBot="1">
      <c r="A12" s="77" t="s">
        <v>126</v>
      </c>
      <c r="B12" s="41">
        <v>42891050025</v>
      </c>
      <c r="C12" s="79" t="s">
        <v>23</v>
      </c>
      <c r="D12" s="79">
        <v>1</v>
      </c>
      <c r="E12" s="83" t="s">
        <v>20</v>
      </c>
      <c r="F12" s="82"/>
      <c r="G12" s="82"/>
      <c r="H12" s="82"/>
      <c r="I12" s="61"/>
      <c r="J12" s="119">
        <v>6</v>
      </c>
      <c r="K12" s="61"/>
      <c r="L12" s="61"/>
      <c r="M12" s="61"/>
      <c r="N12" s="61"/>
      <c r="O12" s="69"/>
      <c r="P12" s="42"/>
      <c r="Q12" s="42"/>
      <c r="R12" s="42"/>
      <c r="S12" s="42"/>
      <c r="T12" s="42"/>
      <c r="U12" s="61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13">
        <f>SUM(F12:CM12)</f>
        <v>6</v>
      </c>
      <c r="CO12" s="15"/>
    </row>
    <row r="13" spans="1:93" ht="15" thickBot="1">
      <c r="A13" s="77" t="s">
        <v>106</v>
      </c>
      <c r="B13" s="41">
        <v>42580100027</v>
      </c>
      <c r="C13" s="79" t="s">
        <v>75</v>
      </c>
      <c r="D13" s="79"/>
      <c r="E13" s="83" t="s">
        <v>24</v>
      </c>
      <c r="F13" s="82"/>
      <c r="G13" s="82"/>
      <c r="H13" s="82"/>
      <c r="I13" s="61">
        <v>3</v>
      </c>
      <c r="J13" s="61"/>
      <c r="K13" s="61"/>
      <c r="L13" s="61"/>
      <c r="M13" s="61"/>
      <c r="N13" s="61"/>
      <c r="O13" s="69"/>
      <c r="P13" s="42"/>
      <c r="Q13" s="42"/>
      <c r="R13" s="42"/>
      <c r="S13" s="42">
        <v>1</v>
      </c>
      <c r="T13" s="42"/>
      <c r="U13" s="61">
        <v>4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5"/>
      <c r="AG13" s="45">
        <v>3</v>
      </c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>
        <v>2</v>
      </c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13">
        <f>SUM(F13:CM13)</f>
        <v>13</v>
      </c>
      <c r="CO13" s="15"/>
    </row>
    <row r="14" spans="1:93" ht="15" thickBot="1">
      <c r="A14" s="115" t="s">
        <v>338</v>
      </c>
      <c r="B14" s="133">
        <v>4453380005</v>
      </c>
      <c r="C14" s="102" t="s">
        <v>115</v>
      </c>
      <c r="D14" s="79"/>
      <c r="E14" s="83" t="s">
        <v>496</v>
      </c>
      <c r="F14" s="85"/>
      <c r="G14" s="85"/>
      <c r="H14" s="85"/>
      <c r="I14" s="74"/>
      <c r="J14" s="74"/>
      <c r="K14" s="74"/>
      <c r="L14" s="74"/>
      <c r="M14" s="74"/>
      <c r="N14" s="61"/>
      <c r="O14" s="61"/>
      <c r="P14" s="61"/>
      <c r="Q14" s="61"/>
      <c r="R14" s="61"/>
      <c r="S14" s="40"/>
      <c r="T14" s="40"/>
      <c r="U14" s="42"/>
      <c r="V14" s="40"/>
      <c r="W14" s="40"/>
      <c r="X14" s="42"/>
      <c r="Y14" s="42"/>
      <c r="Z14" s="42"/>
      <c r="AA14" s="42"/>
      <c r="AB14" s="42"/>
      <c r="AC14" s="42"/>
      <c r="AD14" s="42"/>
      <c r="AE14" s="42"/>
      <c r="AF14" s="45"/>
      <c r="AG14" s="45"/>
      <c r="AH14" s="45"/>
      <c r="AI14" s="45"/>
      <c r="AJ14" s="45"/>
      <c r="AK14" s="45"/>
      <c r="AL14" s="45"/>
      <c r="AM14" s="45"/>
      <c r="AN14" s="45"/>
      <c r="AO14" s="45">
        <v>2</v>
      </c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13">
        <f>SUM(F14:CM14)</f>
        <v>2</v>
      </c>
      <c r="CO14" s="15"/>
    </row>
    <row r="15" spans="1:93" ht="15" thickBot="1">
      <c r="A15" s="115" t="s">
        <v>336</v>
      </c>
      <c r="B15" s="102">
        <v>44453380008</v>
      </c>
      <c r="C15" s="102" t="s">
        <v>115</v>
      </c>
      <c r="D15" s="79">
        <v>1</v>
      </c>
      <c r="E15" s="83" t="s">
        <v>496</v>
      </c>
      <c r="F15" s="82"/>
      <c r="G15" s="82"/>
      <c r="H15" s="82"/>
      <c r="I15" s="61"/>
      <c r="J15" s="61"/>
      <c r="K15" s="61"/>
      <c r="L15" s="61"/>
      <c r="M15" s="61"/>
      <c r="N15" s="61"/>
      <c r="O15" s="69"/>
      <c r="P15" s="42"/>
      <c r="Q15" s="42"/>
      <c r="R15" s="42"/>
      <c r="S15" s="42"/>
      <c r="T15" s="42"/>
      <c r="U15" s="61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5"/>
      <c r="AG15" s="45"/>
      <c r="AH15" s="45"/>
      <c r="AI15" s="45"/>
      <c r="AJ15" s="45"/>
      <c r="AK15" s="45"/>
      <c r="AL15" s="45"/>
      <c r="AM15" s="45"/>
      <c r="AN15" s="45"/>
      <c r="AO15" s="128">
        <v>6</v>
      </c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13">
        <f>SUM(F15:CM15)</f>
        <v>6</v>
      </c>
      <c r="CO15" s="15"/>
    </row>
    <row r="16" spans="1:93" ht="15" thickBot="1">
      <c r="A16" s="139" t="s">
        <v>342</v>
      </c>
      <c r="B16" s="79">
        <v>42710060018</v>
      </c>
      <c r="C16" s="79" t="s">
        <v>344</v>
      </c>
      <c r="D16" s="79">
        <v>2</v>
      </c>
      <c r="E16" s="83" t="s">
        <v>132</v>
      </c>
      <c r="F16" s="82"/>
      <c r="G16" s="82"/>
      <c r="H16" s="82"/>
      <c r="I16" s="61"/>
      <c r="J16" s="61"/>
      <c r="K16" s="61"/>
      <c r="L16" s="61"/>
      <c r="M16" s="61"/>
      <c r="N16" s="61"/>
      <c r="O16" s="69"/>
      <c r="P16" s="42"/>
      <c r="Q16" s="42"/>
      <c r="R16" s="42"/>
      <c r="S16" s="42"/>
      <c r="T16" s="42"/>
      <c r="U16" s="61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5"/>
      <c r="AG16" s="45"/>
      <c r="AH16" s="45"/>
      <c r="AI16" s="45"/>
      <c r="AJ16" s="45"/>
      <c r="AK16" s="45">
        <v>3</v>
      </c>
      <c r="AL16" s="45"/>
      <c r="AM16" s="45"/>
      <c r="AN16" s="45"/>
      <c r="AO16" s="45"/>
      <c r="AP16" s="45"/>
      <c r="AQ16" s="45"/>
      <c r="AR16" s="45"/>
      <c r="AS16" s="45"/>
      <c r="AT16" s="45"/>
      <c r="AU16" s="45">
        <v>4</v>
      </c>
      <c r="AV16" s="45"/>
      <c r="AW16" s="128">
        <v>6</v>
      </c>
      <c r="AX16" s="45"/>
      <c r="AY16" s="45"/>
      <c r="AZ16" s="45"/>
      <c r="BA16" s="45">
        <v>4</v>
      </c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128">
        <v>6</v>
      </c>
      <c r="BM16" s="45">
        <v>3</v>
      </c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13">
        <f>SUM(F16:CM16)</f>
        <v>26</v>
      </c>
      <c r="CO16" s="15"/>
    </row>
    <row r="17" spans="1:93" ht="15" thickBot="1">
      <c r="A17" s="98" t="s">
        <v>38</v>
      </c>
      <c r="B17" s="100">
        <v>42890370166</v>
      </c>
      <c r="C17" s="101" t="s">
        <v>25</v>
      </c>
      <c r="D17" s="79"/>
      <c r="E17" s="83" t="s">
        <v>21</v>
      </c>
      <c r="F17" s="82"/>
      <c r="G17" s="82"/>
      <c r="H17" s="82"/>
      <c r="I17" s="61"/>
      <c r="J17" s="61"/>
      <c r="K17" s="61"/>
      <c r="L17" s="61"/>
      <c r="M17" s="61"/>
      <c r="N17" s="61"/>
      <c r="O17" s="69"/>
      <c r="P17" s="42"/>
      <c r="Q17" s="42"/>
      <c r="R17" s="42"/>
      <c r="S17" s="42"/>
      <c r="T17" s="42"/>
      <c r="U17" s="61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13">
        <f>SUM(F17:CM17)</f>
        <v>0</v>
      </c>
      <c r="CO17" s="15" t="s">
        <v>35</v>
      </c>
    </row>
    <row r="18" spans="1:93" ht="15" thickBot="1">
      <c r="A18" s="77" t="s">
        <v>348</v>
      </c>
      <c r="B18" s="41">
        <v>42710390134</v>
      </c>
      <c r="C18" s="79" t="s">
        <v>349</v>
      </c>
      <c r="D18" s="79">
        <v>1</v>
      </c>
      <c r="E18" s="83" t="s">
        <v>21</v>
      </c>
      <c r="F18" s="82"/>
      <c r="G18" s="82"/>
      <c r="H18" s="82"/>
      <c r="I18" s="61"/>
      <c r="J18" s="61"/>
      <c r="K18" s="61"/>
      <c r="L18" s="61"/>
      <c r="M18" s="61"/>
      <c r="N18" s="61"/>
      <c r="O18" s="69"/>
      <c r="P18" s="42"/>
      <c r="Q18" s="42"/>
      <c r="R18" s="42"/>
      <c r="S18" s="42"/>
      <c r="T18" s="42"/>
      <c r="U18" s="61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5"/>
      <c r="AG18" s="45"/>
      <c r="AH18" s="45"/>
      <c r="AI18" s="45"/>
      <c r="AJ18" s="45"/>
      <c r="AK18" s="128">
        <v>6</v>
      </c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13">
        <f>SUM(F18:CM18)</f>
        <v>6</v>
      </c>
      <c r="CO18" s="15"/>
    </row>
    <row r="19" spans="1:93" ht="15" thickBot="1">
      <c r="A19" s="140" t="s">
        <v>484</v>
      </c>
      <c r="B19" s="142">
        <v>53139210804</v>
      </c>
      <c r="C19" s="102" t="s">
        <v>485</v>
      </c>
      <c r="D19" s="79"/>
      <c r="E19" s="83" t="s">
        <v>62</v>
      </c>
      <c r="F19" s="82"/>
      <c r="G19" s="82"/>
      <c r="H19" s="82"/>
      <c r="I19" s="61"/>
      <c r="J19" s="61"/>
      <c r="K19" s="61"/>
      <c r="L19" s="61"/>
      <c r="M19" s="61"/>
      <c r="N19" s="61"/>
      <c r="O19" s="69"/>
      <c r="P19" s="42"/>
      <c r="Q19" s="42"/>
      <c r="R19" s="42"/>
      <c r="S19" s="42"/>
      <c r="T19" s="42"/>
      <c r="U19" s="61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>
        <v>4</v>
      </c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13">
        <f>SUM(F19:CM19)</f>
        <v>4</v>
      </c>
      <c r="CO19" s="15"/>
    </row>
    <row r="20" spans="1:93" ht="15" thickBot="1">
      <c r="A20" s="112" t="s">
        <v>220</v>
      </c>
      <c r="B20" s="79">
        <v>42580050001</v>
      </c>
      <c r="C20" s="79" t="s">
        <v>221</v>
      </c>
      <c r="D20" s="79"/>
      <c r="E20" s="83" t="s">
        <v>62</v>
      </c>
      <c r="F20" s="82"/>
      <c r="G20" s="82"/>
      <c r="H20" s="82"/>
      <c r="I20" s="61"/>
      <c r="J20" s="61"/>
      <c r="K20" s="61"/>
      <c r="L20" s="61"/>
      <c r="M20" s="61"/>
      <c r="N20" s="61"/>
      <c r="O20" s="69"/>
      <c r="P20" s="42"/>
      <c r="Q20" s="42"/>
      <c r="R20" s="42"/>
      <c r="S20" s="42">
        <v>3</v>
      </c>
      <c r="T20" s="42"/>
      <c r="U20" s="61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13">
        <f>SUM(F20:CM20)</f>
        <v>3</v>
      </c>
      <c r="CO20" s="15"/>
    </row>
    <row r="21" spans="1:93" ht="15" thickBot="1">
      <c r="A21" s="98" t="s">
        <v>42</v>
      </c>
      <c r="B21" s="100">
        <v>42890370071</v>
      </c>
      <c r="C21" s="101" t="s">
        <v>25</v>
      </c>
      <c r="D21" s="79"/>
      <c r="E21" s="83" t="s">
        <v>40</v>
      </c>
      <c r="F21" s="82"/>
      <c r="G21" s="82"/>
      <c r="H21" s="82"/>
      <c r="I21" s="61"/>
      <c r="J21" s="61"/>
      <c r="K21" s="61"/>
      <c r="L21" s="61"/>
      <c r="M21" s="61"/>
      <c r="N21" s="61"/>
      <c r="O21" s="69"/>
      <c r="P21" s="42"/>
      <c r="Q21" s="42"/>
      <c r="R21" s="42"/>
      <c r="S21" s="42"/>
      <c r="T21" s="42"/>
      <c r="U21" s="61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5"/>
      <c r="AG21" s="45"/>
      <c r="AH21" s="45"/>
      <c r="AI21" s="45"/>
      <c r="AJ21" s="45"/>
      <c r="AK21" s="45"/>
      <c r="AL21" s="45"/>
      <c r="AM21" s="45"/>
      <c r="AN21" s="45"/>
      <c r="AO21" s="45">
        <v>3</v>
      </c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13">
        <f>SUM(F21:CM21)</f>
        <v>3</v>
      </c>
      <c r="CO21" s="15" t="s">
        <v>41</v>
      </c>
    </row>
    <row r="22" spans="1:93" ht="15" thickBot="1">
      <c r="A22" s="140" t="s">
        <v>466</v>
      </c>
      <c r="B22" s="142">
        <v>50643560008</v>
      </c>
      <c r="C22" s="102" t="s">
        <v>467</v>
      </c>
      <c r="D22" s="79"/>
      <c r="E22" s="83" t="s">
        <v>62</v>
      </c>
      <c r="F22" s="85"/>
      <c r="G22" s="85"/>
      <c r="H22" s="85"/>
      <c r="I22" s="74"/>
      <c r="J22" s="74"/>
      <c r="K22" s="74"/>
      <c r="L22" s="74"/>
      <c r="M22" s="74"/>
      <c r="N22" s="61"/>
      <c r="O22" s="61"/>
      <c r="P22" s="61"/>
      <c r="Q22" s="61"/>
      <c r="R22" s="61"/>
      <c r="S22" s="40"/>
      <c r="T22" s="40"/>
      <c r="U22" s="42"/>
      <c r="V22" s="40"/>
      <c r="W22" s="40"/>
      <c r="X22" s="42"/>
      <c r="Y22" s="42"/>
      <c r="Z22" s="42"/>
      <c r="AA22" s="42"/>
      <c r="AB22" s="42"/>
      <c r="AC22" s="42"/>
      <c r="AD22" s="42"/>
      <c r="AE22" s="42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>
        <v>1</v>
      </c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13">
        <f>SUM(F22:CM22)</f>
        <v>1</v>
      </c>
      <c r="CO22" s="15"/>
    </row>
    <row r="23" spans="1:93" ht="15" thickBot="1">
      <c r="A23" s="98" t="s">
        <v>128</v>
      </c>
      <c r="B23" s="100"/>
      <c r="C23" s="101" t="s">
        <v>129</v>
      </c>
      <c r="D23" s="101"/>
      <c r="E23" s="106" t="s">
        <v>20</v>
      </c>
      <c r="F23" s="82"/>
      <c r="G23" s="82"/>
      <c r="H23" s="82"/>
      <c r="I23" s="61"/>
      <c r="J23" s="61"/>
      <c r="K23" s="61"/>
      <c r="L23" s="61"/>
      <c r="M23" s="61"/>
      <c r="N23" s="61"/>
      <c r="O23" s="69"/>
      <c r="P23" s="42"/>
      <c r="Q23" s="42"/>
      <c r="R23" s="42"/>
      <c r="S23" s="42"/>
      <c r="T23" s="42"/>
      <c r="U23" s="61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>
        <v>1</v>
      </c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13">
        <f>SUM(F23:CM23)</f>
        <v>1</v>
      </c>
      <c r="CO23" s="15" t="s">
        <v>130</v>
      </c>
    </row>
    <row r="24" spans="1:93" ht="15" thickBot="1">
      <c r="A24" s="112" t="s">
        <v>147</v>
      </c>
      <c r="B24" s="79">
        <v>42890210025</v>
      </c>
      <c r="C24" s="79" t="s">
        <v>146</v>
      </c>
      <c r="D24" s="79"/>
      <c r="E24" s="83" t="s">
        <v>21</v>
      </c>
      <c r="F24" s="86"/>
      <c r="G24" s="86"/>
      <c r="H24" s="86"/>
      <c r="I24" s="61"/>
      <c r="J24" s="61"/>
      <c r="K24" s="61"/>
      <c r="L24" s="61">
        <v>4</v>
      </c>
      <c r="M24" s="61"/>
      <c r="N24" s="61"/>
      <c r="O24" s="42"/>
      <c r="P24" s="61"/>
      <c r="Q24" s="61"/>
      <c r="R24" s="61"/>
      <c r="S24" s="69"/>
      <c r="T24" s="69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13">
        <f>SUM(F24:CM24)</f>
        <v>4</v>
      </c>
      <c r="CO24" s="15"/>
    </row>
    <row r="25" spans="1:93" ht="15" thickBot="1">
      <c r="A25" s="115" t="s">
        <v>391</v>
      </c>
      <c r="B25" s="102">
        <v>41690040072</v>
      </c>
      <c r="C25" s="102" t="s">
        <v>392</v>
      </c>
      <c r="D25" s="79"/>
      <c r="E25" s="83" t="s">
        <v>24</v>
      </c>
      <c r="F25" s="85"/>
      <c r="G25" s="85"/>
      <c r="H25" s="85"/>
      <c r="I25" s="74"/>
      <c r="J25" s="74"/>
      <c r="K25" s="74"/>
      <c r="L25" s="74"/>
      <c r="M25" s="74"/>
      <c r="N25" s="61"/>
      <c r="O25" s="61"/>
      <c r="P25" s="61"/>
      <c r="Q25" s="61"/>
      <c r="R25" s="61"/>
      <c r="S25" s="40"/>
      <c r="T25" s="40"/>
      <c r="U25" s="42"/>
      <c r="V25" s="40"/>
      <c r="W25" s="40"/>
      <c r="X25" s="42"/>
      <c r="Y25" s="42"/>
      <c r="Z25" s="42"/>
      <c r="AA25" s="42"/>
      <c r="AB25" s="42"/>
      <c r="AC25" s="42"/>
      <c r="AD25" s="42"/>
      <c r="AE25" s="42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>
        <v>2</v>
      </c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13">
        <f>SUM(F25:CM25)</f>
        <v>2</v>
      </c>
      <c r="CO25" s="15"/>
    </row>
    <row r="26" spans="1:93" ht="15" thickBot="1">
      <c r="A26" s="116" t="s">
        <v>234</v>
      </c>
      <c r="B26" s="105"/>
      <c r="C26" s="105" t="s">
        <v>55</v>
      </c>
      <c r="D26" s="79">
        <v>1</v>
      </c>
      <c r="E26" s="83" t="s">
        <v>20</v>
      </c>
      <c r="F26" s="82"/>
      <c r="G26" s="82"/>
      <c r="H26" s="82"/>
      <c r="I26" s="61"/>
      <c r="J26" s="61"/>
      <c r="K26" s="61"/>
      <c r="L26" s="61"/>
      <c r="M26" s="61"/>
      <c r="N26" s="61"/>
      <c r="O26" s="69"/>
      <c r="P26" s="42"/>
      <c r="Q26" s="42"/>
      <c r="R26" s="42"/>
      <c r="S26" s="42"/>
      <c r="T26" s="124">
        <v>6</v>
      </c>
      <c r="U26" s="61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13">
        <f>SUM(F26:CM26)</f>
        <v>6</v>
      </c>
      <c r="CO26" s="15"/>
    </row>
    <row r="27" spans="1:93" ht="15" thickBot="1">
      <c r="A27" s="77" t="s">
        <v>487</v>
      </c>
      <c r="B27" s="41">
        <v>42210460211</v>
      </c>
      <c r="C27" s="79" t="s">
        <v>383</v>
      </c>
      <c r="D27" s="79"/>
      <c r="E27" s="83" t="s">
        <v>20</v>
      </c>
      <c r="F27" s="82"/>
      <c r="G27" s="82"/>
      <c r="H27" s="82"/>
      <c r="I27" s="61"/>
      <c r="J27" s="61"/>
      <c r="K27" s="61"/>
      <c r="L27" s="61"/>
      <c r="M27" s="61"/>
      <c r="N27" s="61"/>
      <c r="O27" s="69"/>
      <c r="P27" s="42"/>
      <c r="Q27" s="42"/>
      <c r="R27" s="42"/>
      <c r="S27" s="42"/>
      <c r="T27" s="42"/>
      <c r="U27" s="61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>
        <v>4</v>
      </c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13">
        <f>SUM(F27:CM27)</f>
        <v>4</v>
      </c>
      <c r="CO27" s="15"/>
    </row>
    <row r="28" spans="1:93" ht="15" thickBot="1">
      <c r="A28" s="112" t="s">
        <v>145</v>
      </c>
      <c r="B28" s="79">
        <v>42890210019</v>
      </c>
      <c r="C28" s="79" t="s">
        <v>146</v>
      </c>
      <c r="D28" s="79"/>
      <c r="E28" s="83" t="s">
        <v>20</v>
      </c>
      <c r="F28" s="85"/>
      <c r="G28" s="87"/>
      <c r="H28" s="85"/>
      <c r="I28" s="74"/>
      <c r="J28" s="74"/>
      <c r="K28" s="74"/>
      <c r="L28" s="74">
        <v>1</v>
      </c>
      <c r="M28" s="74"/>
      <c r="N28" s="61"/>
      <c r="O28" s="61"/>
      <c r="P28" s="61"/>
      <c r="Q28" s="61"/>
      <c r="R28" s="61"/>
      <c r="S28" s="40"/>
      <c r="T28" s="40"/>
      <c r="U28" s="42"/>
      <c r="V28" s="40"/>
      <c r="W28" s="40"/>
      <c r="X28" s="42"/>
      <c r="Y28" s="42"/>
      <c r="Z28" s="42"/>
      <c r="AA28" s="42"/>
      <c r="AB28" s="42"/>
      <c r="AC28" s="42"/>
      <c r="AD28" s="42"/>
      <c r="AE28" s="42"/>
      <c r="AF28" s="45"/>
      <c r="AG28" s="45"/>
      <c r="AH28" s="45"/>
      <c r="AI28" s="45"/>
      <c r="AJ28" s="45"/>
      <c r="AK28" s="45"/>
      <c r="AL28" s="45"/>
      <c r="AM28" s="45"/>
      <c r="AN28" s="45"/>
      <c r="AO28" s="45">
        <v>4</v>
      </c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13">
        <f>SUM(F28:CM28)</f>
        <v>5</v>
      </c>
      <c r="CO28" s="15"/>
    </row>
    <row r="29" spans="1:93" ht="15" thickBot="1">
      <c r="A29" s="140" t="s">
        <v>367</v>
      </c>
      <c r="B29" s="143">
        <v>41030230128</v>
      </c>
      <c r="C29" s="102" t="s">
        <v>368</v>
      </c>
      <c r="D29" s="79">
        <v>1</v>
      </c>
      <c r="E29" s="83" t="s">
        <v>59</v>
      </c>
      <c r="F29" s="82"/>
      <c r="G29" s="82"/>
      <c r="H29" s="82"/>
      <c r="I29" s="61"/>
      <c r="J29" s="61"/>
      <c r="K29" s="61"/>
      <c r="L29" s="61"/>
      <c r="M29" s="61"/>
      <c r="N29" s="61"/>
      <c r="O29" s="69"/>
      <c r="P29" s="42"/>
      <c r="Q29" s="42"/>
      <c r="R29" s="42"/>
      <c r="S29" s="42"/>
      <c r="T29" s="42"/>
      <c r="U29" s="61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>
        <v>6</v>
      </c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13">
        <f>SUM(F29:CM29)</f>
        <v>6</v>
      </c>
      <c r="CO29" s="15"/>
    </row>
    <row r="30" spans="1:93" ht="15" thickBot="1">
      <c r="A30" s="112" t="s">
        <v>185</v>
      </c>
      <c r="B30" s="79">
        <v>42890030002</v>
      </c>
      <c r="C30" s="79" t="s">
        <v>68</v>
      </c>
      <c r="D30" s="79">
        <v>1</v>
      </c>
      <c r="E30" s="83" t="s">
        <v>103</v>
      </c>
      <c r="F30" s="82"/>
      <c r="G30" s="82"/>
      <c r="H30" s="82"/>
      <c r="I30" s="61"/>
      <c r="J30" s="61"/>
      <c r="K30" s="61"/>
      <c r="L30" s="61"/>
      <c r="M30" s="61"/>
      <c r="N30" s="61"/>
      <c r="O30" s="69"/>
      <c r="P30" s="124">
        <v>6</v>
      </c>
      <c r="Q30" s="42"/>
      <c r="R30" s="42"/>
      <c r="S30" s="42"/>
      <c r="T30" s="42"/>
      <c r="U30" s="61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13">
        <f>SUM(F30:CM30)</f>
        <v>6</v>
      </c>
      <c r="CO30" s="15"/>
    </row>
    <row r="31" spans="1:93" ht="15" thickBot="1">
      <c r="A31" s="77" t="s">
        <v>447</v>
      </c>
      <c r="B31" s="41">
        <v>42890030007</v>
      </c>
      <c r="C31" s="79" t="s">
        <v>68</v>
      </c>
      <c r="D31" s="79"/>
      <c r="E31" s="83" t="s">
        <v>20</v>
      </c>
      <c r="F31" s="82"/>
      <c r="G31" s="82"/>
      <c r="H31" s="82"/>
      <c r="I31" s="61"/>
      <c r="J31" s="61"/>
      <c r="K31" s="61"/>
      <c r="L31" s="61"/>
      <c r="M31" s="61"/>
      <c r="N31" s="61"/>
      <c r="O31" s="69"/>
      <c r="P31" s="42"/>
      <c r="Q31" s="42"/>
      <c r="R31" s="42"/>
      <c r="S31" s="42"/>
      <c r="T31" s="42"/>
      <c r="U31" s="61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>
        <v>2</v>
      </c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13">
        <f>SUM(F31:CM31)</f>
        <v>2</v>
      </c>
      <c r="CO31" s="15"/>
    </row>
    <row r="32" spans="1:93" ht="15" thickBot="1">
      <c r="A32" s="112" t="s">
        <v>325</v>
      </c>
      <c r="B32" s="79">
        <v>4221</v>
      </c>
      <c r="C32" s="79" t="s">
        <v>144</v>
      </c>
      <c r="D32" s="79"/>
      <c r="E32" s="83" t="s">
        <v>20</v>
      </c>
      <c r="F32" s="85"/>
      <c r="G32" s="85"/>
      <c r="H32" s="85"/>
      <c r="I32" s="74"/>
      <c r="J32" s="74"/>
      <c r="K32" s="74"/>
      <c r="L32" s="74"/>
      <c r="M32" s="74"/>
      <c r="N32" s="61"/>
      <c r="O32" s="61"/>
      <c r="P32" s="61"/>
      <c r="Q32" s="61"/>
      <c r="R32" s="61"/>
      <c r="S32" s="40"/>
      <c r="T32" s="40"/>
      <c r="U32" s="42"/>
      <c r="V32" s="40"/>
      <c r="W32" s="40"/>
      <c r="X32" s="42"/>
      <c r="Y32" s="42"/>
      <c r="Z32" s="42"/>
      <c r="AA32" s="42"/>
      <c r="AB32" s="42"/>
      <c r="AC32" s="42"/>
      <c r="AD32" s="42"/>
      <c r="AE32" s="42"/>
      <c r="AF32" s="45"/>
      <c r="AG32" s="45"/>
      <c r="AH32" s="45"/>
      <c r="AI32" s="45"/>
      <c r="AJ32" s="45">
        <v>3</v>
      </c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>
        <v>4</v>
      </c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13">
        <f>SUM(F32:CM32)</f>
        <v>7</v>
      </c>
      <c r="CO32" s="15"/>
    </row>
    <row r="33" spans="1:93" ht="15" thickBot="1">
      <c r="A33" s="140" t="s">
        <v>360</v>
      </c>
      <c r="B33" s="142">
        <v>41630260048</v>
      </c>
      <c r="C33" s="102" t="s">
        <v>361</v>
      </c>
      <c r="D33" s="79"/>
      <c r="E33" s="83" t="s">
        <v>24</v>
      </c>
      <c r="F33" s="82"/>
      <c r="G33" s="82"/>
      <c r="H33" s="82"/>
      <c r="I33" s="61"/>
      <c r="J33" s="61"/>
      <c r="K33" s="61"/>
      <c r="L33" s="61"/>
      <c r="M33" s="61"/>
      <c r="N33" s="61"/>
      <c r="O33" s="69"/>
      <c r="P33" s="42"/>
      <c r="Q33" s="42"/>
      <c r="R33" s="42"/>
      <c r="S33" s="42"/>
      <c r="T33" s="42"/>
      <c r="U33" s="61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>
        <v>2</v>
      </c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13">
        <f>SUM(F33:CM33)</f>
        <v>2</v>
      </c>
      <c r="CO33" s="15"/>
    </row>
    <row r="34" spans="1:93" ht="15" thickBot="1">
      <c r="A34" s="77" t="s">
        <v>376</v>
      </c>
      <c r="B34" s="41">
        <v>42890370155</v>
      </c>
      <c r="C34" s="79" t="s">
        <v>33</v>
      </c>
      <c r="D34" s="79"/>
      <c r="E34" s="83" t="s">
        <v>20</v>
      </c>
      <c r="F34" s="82"/>
      <c r="G34" s="82"/>
      <c r="H34" s="82"/>
      <c r="I34" s="61"/>
      <c r="J34" s="61"/>
      <c r="K34" s="61"/>
      <c r="L34" s="61"/>
      <c r="M34" s="61"/>
      <c r="N34" s="61"/>
      <c r="O34" s="69"/>
      <c r="P34" s="42"/>
      <c r="Q34" s="42"/>
      <c r="R34" s="42"/>
      <c r="S34" s="42"/>
      <c r="T34" s="42"/>
      <c r="U34" s="61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>
        <v>3</v>
      </c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13">
        <f>SUM(F34:CM34)</f>
        <v>3</v>
      </c>
      <c r="CO34" s="15"/>
    </row>
    <row r="35" spans="1:93" ht="15" thickBot="1">
      <c r="A35" s="115" t="s">
        <v>409</v>
      </c>
      <c r="B35" s="102">
        <v>48771090114</v>
      </c>
      <c r="C35" s="102" t="s">
        <v>410</v>
      </c>
      <c r="D35" s="79"/>
      <c r="E35" s="83" t="s">
        <v>24</v>
      </c>
      <c r="F35" s="85"/>
      <c r="G35" s="85"/>
      <c r="H35" s="85"/>
      <c r="I35" s="74"/>
      <c r="J35" s="74"/>
      <c r="K35" s="74"/>
      <c r="L35" s="74"/>
      <c r="M35" s="74"/>
      <c r="N35" s="61"/>
      <c r="O35" s="61"/>
      <c r="P35" s="61"/>
      <c r="Q35" s="61"/>
      <c r="R35" s="61"/>
      <c r="S35" s="40"/>
      <c r="T35" s="40"/>
      <c r="U35" s="42"/>
      <c r="V35" s="40"/>
      <c r="W35" s="40"/>
      <c r="X35" s="42"/>
      <c r="Y35" s="42"/>
      <c r="Z35" s="42"/>
      <c r="AA35" s="42"/>
      <c r="AB35" s="42"/>
      <c r="AC35" s="42"/>
      <c r="AD35" s="42"/>
      <c r="AE35" s="42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>
        <v>4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13">
        <f>SUM(F35:CM35)</f>
        <v>4</v>
      </c>
      <c r="CO35" s="15"/>
    </row>
    <row r="36" spans="1:93" ht="15" thickBot="1">
      <c r="A36" s="112" t="s">
        <v>273</v>
      </c>
      <c r="B36" s="79">
        <v>42210380057</v>
      </c>
      <c r="C36" s="79" t="s">
        <v>274</v>
      </c>
      <c r="D36" s="80">
        <v>1</v>
      </c>
      <c r="E36" s="118" t="s">
        <v>21</v>
      </c>
      <c r="F36" s="82"/>
      <c r="G36" s="82"/>
      <c r="H36" s="82"/>
      <c r="I36" s="61"/>
      <c r="J36" s="61"/>
      <c r="K36" s="61"/>
      <c r="L36" s="61"/>
      <c r="M36" s="61"/>
      <c r="N36" s="61"/>
      <c r="O36" s="69"/>
      <c r="P36" s="42"/>
      <c r="Q36" s="42"/>
      <c r="R36" s="42"/>
      <c r="S36" s="42"/>
      <c r="T36" s="42"/>
      <c r="U36" s="61"/>
      <c r="V36" s="42"/>
      <c r="W36" s="42"/>
      <c r="X36" s="42"/>
      <c r="Y36" s="42"/>
      <c r="Z36" s="42"/>
      <c r="AA36" s="124">
        <v>3</v>
      </c>
      <c r="AB36" s="42"/>
      <c r="AC36" s="42"/>
      <c r="AD36" s="42"/>
      <c r="AE36" s="42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13">
        <f>SUM(F36:CM36)</f>
        <v>3</v>
      </c>
      <c r="CO36" s="15"/>
    </row>
    <row r="37" spans="1:93" ht="15" thickBot="1">
      <c r="A37" s="115" t="s">
        <v>237</v>
      </c>
      <c r="B37" s="102">
        <v>41420150599</v>
      </c>
      <c r="C37" s="102" t="s">
        <v>238</v>
      </c>
      <c r="D37" s="79"/>
      <c r="E37" s="83" t="s">
        <v>24</v>
      </c>
      <c r="F37" s="82"/>
      <c r="G37" s="82"/>
      <c r="H37" s="82"/>
      <c r="I37" s="61"/>
      <c r="J37" s="61"/>
      <c r="K37" s="61"/>
      <c r="L37" s="61"/>
      <c r="M37" s="61"/>
      <c r="N37" s="61"/>
      <c r="O37" s="69"/>
      <c r="P37" s="42"/>
      <c r="Q37" s="42"/>
      <c r="R37" s="42"/>
      <c r="S37" s="42"/>
      <c r="T37" s="42">
        <v>3</v>
      </c>
      <c r="U37" s="61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13">
        <f>SUM(F37:CM37)</f>
        <v>3</v>
      </c>
      <c r="CO37" s="15"/>
    </row>
    <row r="38" spans="1:93" ht="15" thickBot="1">
      <c r="A38" s="115" t="s">
        <v>235</v>
      </c>
      <c r="B38" s="102">
        <v>41690010010</v>
      </c>
      <c r="C38" s="102" t="s">
        <v>236</v>
      </c>
      <c r="D38" s="79"/>
      <c r="E38" s="83" t="s">
        <v>24</v>
      </c>
      <c r="F38" s="82"/>
      <c r="G38" s="82"/>
      <c r="H38" s="82"/>
      <c r="I38" s="61"/>
      <c r="J38" s="61"/>
      <c r="K38" s="61"/>
      <c r="L38" s="61"/>
      <c r="M38" s="61"/>
      <c r="N38" s="61"/>
      <c r="O38" s="69"/>
      <c r="P38" s="42"/>
      <c r="Q38" s="42"/>
      <c r="R38" s="42"/>
      <c r="S38" s="42"/>
      <c r="T38" s="42">
        <v>4</v>
      </c>
      <c r="U38" s="61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13">
        <f>SUM(F38:CM38)</f>
        <v>4</v>
      </c>
      <c r="CO38" s="15"/>
    </row>
    <row r="39" spans="1:93" ht="15" thickBot="1">
      <c r="A39" s="112" t="s">
        <v>49</v>
      </c>
      <c r="B39" s="113">
        <v>42890090012</v>
      </c>
      <c r="C39" s="79" t="s">
        <v>50</v>
      </c>
      <c r="D39" s="79">
        <v>1</v>
      </c>
      <c r="E39" s="83" t="s">
        <v>103</v>
      </c>
      <c r="F39" s="82">
        <v>4</v>
      </c>
      <c r="G39" s="82"/>
      <c r="H39" s="82"/>
      <c r="I39" s="61"/>
      <c r="J39" s="61"/>
      <c r="K39" s="61"/>
      <c r="L39" s="61"/>
      <c r="M39" s="61"/>
      <c r="N39" s="61">
        <v>1</v>
      </c>
      <c r="O39" s="69"/>
      <c r="P39" s="42"/>
      <c r="Q39" s="42"/>
      <c r="R39" s="42"/>
      <c r="S39" s="42"/>
      <c r="T39" s="42"/>
      <c r="U39" s="61"/>
      <c r="V39" s="42"/>
      <c r="W39" s="42"/>
      <c r="X39" s="42"/>
      <c r="Y39" s="124">
        <v>3</v>
      </c>
      <c r="Z39" s="42"/>
      <c r="AA39" s="42"/>
      <c r="AB39" s="42"/>
      <c r="AC39" s="42"/>
      <c r="AD39" s="42"/>
      <c r="AE39" s="42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13">
        <f>SUM(F39:CM39)</f>
        <v>8</v>
      </c>
      <c r="CO39" s="15"/>
    </row>
    <row r="40" spans="1:93" ht="15" thickBot="1">
      <c r="A40" s="116" t="s">
        <v>286</v>
      </c>
      <c r="B40" s="105"/>
      <c r="C40" s="105" t="s">
        <v>55</v>
      </c>
      <c r="D40" s="79"/>
      <c r="E40" s="83" t="s">
        <v>24</v>
      </c>
      <c r="F40" s="82"/>
      <c r="G40" s="82"/>
      <c r="H40" s="82"/>
      <c r="I40" s="61"/>
      <c r="J40" s="61"/>
      <c r="K40" s="61"/>
      <c r="L40" s="61"/>
      <c r="M40" s="61"/>
      <c r="N40" s="61"/>
      <c r="O40" s="69"/>
      <c r="P40" s="42"/>
      <c r="Q40" s="42"/>
      <c r="R40" s="42"/>
      <c r="S40" s="42"/>
      <c r="T40" s="42"/>
      <c r="U40" s="61"/>
      <c r="V40" s="42"/>
      <c r="W40" s="42"/>
      <c r="X40" s="42"/>
      <c r="Y40" s="42"/>
      <c r="Z40" s="42"/>
      <c r="AA40" s="42"/>
      <c r="AB40" s="42"/>
      <c r="AC40" s="42"/>
      <c r="AD40" s="42">
        <v>3</v>
      </c>
      <c r="AE40" s="42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13">
        <f>SUM(F40:CM40)</f>
        <v>3</v>
      </c>
      <c r="CO40" s="15"/>
    </row>
    <row r="41" spans="1:93" ht="15" thickBot="1">
      <c r="A41" s="115" t="s">
        <v>411</v>
      </c>
      <c r="B41" s="117">
        <v>48913070151</v>
      </c>
      <c r="C41" s="102" t="s">
        <v>412</v>
      </c>
      <c r="D41" s="79"/>
      <c r="E41" s="83" t="s">
        <v>20</v>
      </c>
      <c r="F41" s="82"/>
      <c r="G41" s="82"/>
      <c r="H41" s="82"/>
      <c r="I41" s="61"/>
      <c r="J41" s="61"/>
      <c r="K41" s="61"/>
      <c r="L41" s="61"/>
      <c r="M41" s="61"/>
      <c r="N41" s="61"/>
      <c r="O41" s="69"/>
      <c r="P41" s="42"/>
      <c r="Q41" s="42"/>
      <c r="R41" s="42"/>
      <c r="S41" s="42"/>
      <c r="T41" s="42"/>
      <c r="U41" s="61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>
        <v>3</v>
      </c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13">
        <f>SUM(F41:CM41)</f>
        <v>3</v>
      </c>
      <c r="CO41" s="15"/>
    </row>
    <row r="42" spans="1:93" ht="15" thickBot="1">
      <c r="A42" s="77" t="s">
        <v>378</v>
      </c>
      <c r="B42" s="150">
        <v>42710030025</v>
      </c>
      <c r="C42" s="79" t="s">
        <v>379</v>
      </c>
      <c r="D42" s="79">
        <v>1</v>
      </c>
      <c r="E42" s="83" t="s">
        <v>404</v>
      </c>
      <c r="F42" s="82"/>
      <c r="G42" s="82"/>
      <c r="H42" s="82"/>
      <c r="I42" s="61"/>
      <c r="J42" s="61"/>
      <c r="K42" s="61"/>
      <c r="L42" s="61"/>
      <c r="M42" s="61"/>
      <c r="N42" s="61"/>
      <c r="O42" s="69"/>
      <c r="P42" s="42"/>
      <c r="Q42" s="42"/>
      <c r="R42" s="42"/>
      <c r="S42" s="42"/>
      <c r="T42" s="42"/>
      <c r="U42" s="61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>
        <v>1</v>
      </c>
      <c r="AT42" s="45"/>
      <c r="AU42" s="45"/>
      <c r="AV42" s="45"/>
      <c r="AW42" s="45"/>
      <c r="AX42" s="45"/>
      <c r="AY42" s="45"/>
      <c r="AZ42" s="45"/>
      <c r="BA42" s="45"/>
      <c r="BB42" s="45"/>
      <c r="BC42" s="128">
        <v>6</v>
      </c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13">
        <f>SUM(F42:CM42)</f>
        <v>7</v>
      </c>
      <c r="CO42" s="15"/>
    </row>
    <row r="43" spans="1:93" ht="15" thickBot="1">
      <c r="A43" s="115" t="s">
        <v>186</v>
      </c>
      <c r="B43" s="102">
        <v>41730220021</v>
      </c>
      <c r="C43" s="102" t="s">
        <v>187</v>
      </c>
      <c r="D43" s="79"/>
      <c r="E43" s="83" t="s">
        <v>20</v>
      </c>
      <c r="F43" s="85"/>
      <c r="G43" s="85"/>
      <c r="H43" s="85"/>
      <c r="I43" s="74"/>
      <c r="J43" s="74"/>
      <c r="K43" s="74"/>
      <c r="L43" s="74"/>
      <c r="M43" s="74"/>
      <c r="N43" s="61"/>
      <c r="O43" s="61"/>
      <c r="P43" s="61">
        <v>3</v>
      </c>
      <c r="Q43" s="61"/>
      <c r="R43" s="61"/>
      <c r="S43" s="40"/>
      <c r="T43" s="40"/>
      <c r="U43" s="42"/>
      <c r="V43" s="40"/>
      <c r="W43" s="40"/>
      <c r="X43" s="42"/>
      <c r="Y43" s="42"/>
      <c r="Z43" s="42"/>
      <c r="AA43" s="42"/>
      <c r="AB43" s="42"/>
      <c r="AC43" s="42"/>
      <c r="AD43" s="42"/>
      <c r="AE43" s="42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13">
        <f>SUM(F43:CM43)</f>
        <v>3</v>
      </c>
      <c r="CO43" s="15"/>
    </row>
    <row r="44" spans="1:93" ht="15" thickBot="1">
      <c r="A44" s="112" t="s">
        <v>173</v>
      </c>
      <c r="B44" s="79">
        <v>42890040097</v>
      </c>
      <c r="C44" s="79" t="s">
        <v>174</v>
      </c>
      <c r="D44" s="79"/>
      <c r="E44" s="83" t="s">
        <v>21</v>
      </c>
      <c r="F44" s="82"/>
      <c r="G44" s="82"/>
      <c r="H44" s="82"/>
      <c r="I44" s="61"/>
      <c r="J44" s="61"/>
      <c r="K44" s="61"/>
      <c r="L44" s="61"/>
      <c r="M44" s="61"/>
      <c r="N44" s="61">
        <v>1</v>
      </c>
      <c r="O44" s="69"/>
      <c r="P44" s="42"/>
      <c r="Q44" s="42"/>
      <c r="R44" s="42"/>
      <c r="S44" s="42"/>
      <c r="T44" s="177"/>
      <c r="U44" s="61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13">
        <f>SUM(F44:CM44)</f>
        <v>1</v>
      </c>
      <c r="CO44" s="15"/>
    </row>
    <row r="45" spans="1:93" ht="15" thickBot="1">
      <c r="A45" s="112" t="s">
        <v>163</v>
      </c>
      <c r="B45" s="79">
        <v>42891050087</v>
      </c>
      <c r="C45" s="79" t="s">
        <v>23</v>
      </c>
      <c r="D45" s="79"/>
      <c r="E45" s="83" t="s">
        <v>20</v>
      </c>
      <c r="F45" s="85"/>
      <c r="G45" s="85"/>
      <c r="H45" s="85"/>
      <c r="I45" s="74"/>
      <c r="J45" s="74"/>
      <c r="K45" s="74"/>
      <c r="L45" s="74"/>
      <c r="M45" s="74"/>
      <c r="N45" s="61">
        <v>3</v>
      </c>
      <c r="O45" s="61"/>
      <c r="P45" s="61"/>
      <c r="Q45" s="61"/>
      <c r="R45" s="61"/>
      <c r="S45" s="40"/>
      <c r="T45" s="40"/>
      <c r="U45" s="42"/>
      <c r="V45" s="40"/>
      <c r="W45" s="40"/>
      <c r="X45" s="42"/>
      <c r="Y45" s="42"/>
      <c r="Z45" s="42"/>
      <c r="AA45" s="42"/>
      <c r="AB45" s="42"/>
      <c r="AC45" s="42"/>
      <c r="AD45" s="42"/>
      <c r="AE45" s="42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13">
        <f>SUM(F45:CM45)</f>
        <v>3</v>
      </c>
      <c r="CO45" s="15"/>
    </row>
    <row r="46" spans="1:93" ht="15" thickBot="1">
      <c r="A46" s="112" t="s">
        <v>169</v>
      </c>
      <c r="B46" s="79">
        <v>42890290008</v>
      </c>
      <c r="C46" s="79" t="s">
        <v>170</v>
      </c>
      <c r="D46" s="79">
        <v>1</v>
      </c>
      <c r="E46" s="83" t="s">
        <v>21</v>
      </c>
      <c r="F46" s="85"/>
      <c r="G46" s="85"/>
      <c r="H46" s="85"/>
      <c r="I46" s="74"/>
      <c r="J46" s="74"/>
      <c r="K46" s="74"/>
      <c r="L46" s="74"/>
      <c r="M46" s="74"/>
      <c r="N46" s="61">
        <v>3</v>
      </c>
      <c r="O46" s="61"/>
      <c r="P46" s="61"/>
      <c r="Q46" s="61"/>
      <c r="R46" s="61"/>
      <c r="S46" s="40"/>
      <c r="T46" s="40"/>
      <c r="U46" s="42"/>
      <c r="V46" s="40"/>
      <c r="W46" s="40"/>
      <c r="X46" s="42"/>
      <c r="Y46" s="42"/>
      <c r="Z46" s="42"/>
      <c r="AA46" s="42"/>
      <c r="AB46" s="42"/>
      <c r="AC46" s="42"/>
      <c r="AD46" s="42"/>
      <c r="AE46" s="42"/>
      <c r="AF46" s="45"/>
      <c r="AG46" s="45"/>
      <c r="AH46" s="45"/>
      <c r="AI46" s="45"/>
      <c r="AJ46" s="45"/>
      <c r="AK46" s="45"/>
      <c r="AL46" s="45"/>
      <c r="AM46" s="45"/>
      <c r="AN46" s="45"/>
      <c r="AO46" s="45">
        <v>4</v>
      </c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128">
        <v>6</v>
      </c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13">
        <f>SUM(F46:CM46)</f>
        <v>13</v>
      </c>
      <c r="CO46" s="15"/>
    </row>
    <row r="47" spans="1:93" ht="15" thickBot="1">
      <c r="A47" s="112" t="s">
        <v>156</v>
      </c>
      <c r="B47" s="79">
        <v>42710540051</v>
      </c>
      <c r="C47" s="79" t="s">
        <v>157</v>
      </c>
      <c r="D47" s="79"/>
      <c r="E47" s="83" t="s">
        <v>20</v>
      </c>
      <c r="F47" s="82"/>
      <c r="G47" s="82"/>
      <c r="H47" s="82"/>
      <c r="I47" s="61"/>
      <c r="J47" s="61"/>
      <c r="K47" s="61"/>
      <c r="L47" s="61"/>
      <c r="M47" s="61">
        <v>1</v>
      </c>
      <c r="N47" s="61"/>
      <c r="O47" s="69"/>
      <c r="P47" s="42"/>
      <c r="Q47" s="42"/>
      <c r="R47" s="42"/>
      <c r="S47" s="42"/>
      <c r="T47" s="42"/>
      <c r="U47" s="61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13">
        <f>SUM(F47:CM47)</f>
        <v>1</v>
      </c>
      <c r="CO47" s="15"/>
    </row>
    <row r="48" spans="1:93" ht="15" thickBot="1">
      <c r="A48" s="112" t="s">
        <v>192</v>
      </c>
      <c r="B48" s="79">
        <v>42898000006</v>
      </c>
      <c r="C48" s="79"/>
      <c r="D48" s="79"/>
      <c r="E48" s="83" t="s">
        <v>62</v>
      </c>
      <c r="F48" s="82"/>
      <c r="G48" s="82"/>
      <c r="H48" s="82"/>
      <c r="I48" s="61"/>
      <c r="J48" s="61"/>
      <c r="K48" s="61"/>
      <c r="L48" s="61"/>
      <c r="M48" s="61"/>
      <c r="N48" s="61"/>
      <c r="O48" s="69"/>
      <c r="P48" s="42">
        <v>4</v>
      </c>
      <c r="Q48" s="42"/>
      <c r="R48" s="42"/>
      <c r="S48" s="42"/>
      <c r="T48" s="42"/>
      <c r="U48" s="61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13">
        <f>SUM(F48:CM48)</f>
        <v>4</v>
      </c>
      <c r="CO48" s="15"/>
    </row>
    <row r="49" spans="1:93" ht="15" thickBot="1">
      <c r="A49" s="115" t="s">
        <v>413</v>
      </c>
      <c r="B49" s="102">
        <v>48771230095</v>
      </c>
      <c r="C49" s="102" t="s">
        <v>414</v>
      </c>
      <c r="D49" s="79"/>
      <c r="E49" s="83" t="s">
        <v>20</v>
      </c>
      <c r="F49" s="82"/>
      <c r="G49" s="82"/>
      <c r="H49" s="82"/>
      <c r="I49" s="61"/>
      <c r="J49" s="61"/>
      <c r="K49" s="61"/>
      <c r="L49" s="61"/>
      <c r="M49" s="61"/>
      <c r="N49" s="61"/>
      <c r="O49" s="69"/>
      <c r="P49" s="42"/>
      <c r="Q49" s="42"/>
      <c r="R49" s="42"/>
      <c r="S49" s="42"/>
      <c r="T49" s="42"/>
      <c r="U49" s="61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>
        <v>2</v>
      </c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13">
        <f>SUM(F49:CM49)</f>
        <v>2</v>
      </c>
      <c r="CO49" s="15"/>
    </row>
    <row r="50" spans="1:93" ht="15" thickBot="1">
      <c r="A50" s="112" t="s">
        <v>216</v>
      </c>
      <c r="B50" s="79">
        <v>42891040094</v>
      </c>
      <c r="C50" s="79" t="s">
        <v>54</v>
      </c>
      <c r="D50" s="79"/>
      <c r="E50" s="83" t="s">
        <v>20</v>
      </c>
      <c r="F50" s="82"/>
      <c r="G50" s="82"/>
      <c r="H50" s="82"/>
      <c r="I50" s="61"/>
      <c r="J50" s="61"/>
      <c r="K50" s="61"/>
      <c r="L50" s="61"/>
      <c r="M50" s="61"/>
      <c r="N50" s="61"/>
      <c r="O50" s="69"/>
      <c r="P50" s="42"/>
      <c r="Q50" s="42"/>
      <c r="R50" s="42"/>
      <c r="S50" s="42">
        <v>4</v>
      </c>
      <c r="T50" s="42"/>
      <c r="U50" s="61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13">
        <f>SUM(F50:CM50)</f>
        <v>4</v>
      </c>
      <c r="CO50" s="15"/>
    </row>
    <row r="51" spans="1:93" ht="15" thickBot="1">
      <c r="A51" s="140" t="s">
        <v>494</v>
      </c>
      <c r="B51" s="142">
        <v>44450700193</v>
      </c>
      <c r="C51" s="102" t="s">
        <v>495</v>
      </c>
      <c r="D51" s="79"/>
      <c r="E51" s="83" t="s">
        <v>20</v>
      </c>
      <c r="F51" s="82"/>
      <c r="G51" s="82"/>
      <c r="H51" s="82"/>
      <c r="I51" s="61"/>
      <c r="J51" s="61"/>
      <c r="K51" s="61"/>
      <c r="L51" s="61"/>
      <c r="M51" s="61"/>
      <c r="N51" s="61"/>
      <c r="O51" s="69"/>
      <c r="P51" s="42"/>
      <c r="Q51" s="42"/>
      <c r="R51" s="42"/>
      <c r="S51" s="42"/>
      <c r="T51" s="42"/>
      <c r="U51" s="61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>
        <v>1</v>
      </c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13">
        <f>SUM(F51:CM51)</f>
        <v>1</v>
      </c>
      <c r="CO51" s="15"/>
    </row>
    <row r="52" spans="1:93" ht="15" thickBot="1">
      <c r="A52" s="112" t="s">
        <v>231</v>
      </c>
      <c r="B52" s="113">
        <v>42710890124</v>
      </c>
      <c r="C52" s="79" t="s">
        <v>232</v>
      </c>
      <c r="D52" s="79">
        <v>1</v>
      </c>
      <c r="E52" s="83" t="s">
        <v>21</v>
      </c>
      <c r="F52" s="82"/>
      <c r="G52" s="82"/>
      <c r="H52" s="82"/>
      <c r="I52" s="61"/>
      <c r="J52" s="61"/>
      <c r="K52" s="61"/>
      <c r="L52" s="61"/>
      <c r="M52" s="61"/>
      <c r="N52" s="61"/>
      <c r="O52" s="69"/>
      <c r="P52" s="42"/>
      <c r="Q52" s="42"/>
      <c r="R52" s="42"/>
      <c r="S52" s="42"/>
      <c r="T52" s="124">
        <v>3</v>
      </c>
      <c r="U52" s="61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13">
        <f>SUM(F52:CM52)</f>
        <v>3</v>
      </c>
      <c r="CO52" s="15"/>
    </row>
    <row r="53" spans="1:93" ht="15" thickBot="1">
      <c r="A53" s="112" t="s">
        <v>270</v>
      </c>
      <c r="B53" s="79">
        <v>42890450273</v>
      </c>
      <c r="C53" s="79" t="s">
        <v>66</v>
      </c>
      <c r="D53" s="79"/>
      <c r="E53" s="83" t="s">
        <v>20</v>
      </c>
      <c r="F53" s="82"/>
      <c r="G53" s="82"/>
      <c r="H53" s="82"/>
      <c r="I53" s="61"/>
      <c r="J53" s="61"/>
      <c r="K53" s="61"/>
      <c r="L53" s="61"/>
      <c r="M53" s="61"/>
      <c r="N53" s="61"/>
      <c r="O53" s="69"/>
      <c r="P53" s="42"/>
      <c r="Q53" s="42"/>
      <c r="R53" s="42"/>
      <c r="S53" s="42"/>
      <c r="T53" s="42"/>
      <c r="U53" s="61"/>
      <c r="V53" s="42"/>
      <c r="W53" s="42"/>
      <c r="X53" s="42"/>
      <c r="Y53" s="42"/>
      <c r="Z53" s="42"/>
      <c r="AA53" s="42">
        <v>2</v>
      </c>
      <c r="AB53" s="42"/>
      <c r="AC53" s="42"/>
      <c r="AD53" s="42"/>
      <c r="AE53" s="42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13">
        <f>SUM(F53:CM53)</f>
        <v>2</v>
      </c>
      <c r="CO53" s="15"/>
    </row>
    <row r="54" spans="1:93" ht="15" thickBot="1">
      <c r="A54" s="115" t="s">
        <v>154</v>
      </c>
      <c r="B54" s="170">
        <v>41730060474</v>
      </c>
      <c r="C54" s="175" t="s">
        <v>155</v>
      </c>
      <c r="D54" s="136"/>
      <c r="E54" s="83" t="s">
        <v>24</v>
      </c>
      <c r="F54" s="85"/>
      <c r="G54" s="85"/>
      <c r="H54" s="85"/>
      <c r="I54" s="74"/>
      <c r="J54" s="74"/>
      <c r="K54" s="74"/>
      <c r="L54" s="74"/>
      <c r="M54" s="74">
        <v>2</v>
      </c>
      <c r="N54" s="61"/>
      <c r="O54" s="61"/>
      <c r="P54" s="61"/>
      <c r="Q54" s="61"/>
      <c r="R54" s="61"/>
      <c r="S54" s="40"/>
      <c r="T54" s="40"/>
      <c r="U54" s="42"/>
      <c r="V54" s="40"/>
      <c r="W54" s="40"/>
      <c r="X54" s="42"/>
      <c r="Y54" s="42"/>
      <c r="Z54" s="42"/>
      <c r="AA54" s="42"/>
      <c r="AB54" s="42"/>
      <c r="AC54" s="42"/>
      <c r="AD54" s="42"/>
      <c r="AE54" s="42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13">
        <f>SUM(F54:CM54)</f>
        <v>2</v>
      </c>
      <c r="CO54" s="15"/>
    </row>
    <row r="55" spans="1:93" ht="15" thickBot="1">
      <c r="A55" s="112" t="s">
        <v>246</v>
      </c>
      <c r="B55" s="79">
        <v>42890570013</v>
      </c>
      <c r="C55" s="79" t="s">
        <v>247</v>
      </c>
      <c r="D55" s="79"/>
      <c r="E55" s="83" t="s">
        <v>20</v>
      </c>
      <c r="F55" s="82"/>
      <c r="G55" s="82"/>
      <c r="H55" s="82"/>
      <c r="I55" s="61"/>
      <c r="J55" s="61"/>
      <c r="K55" s="61"/>
      <c r="L55" s="61"/>
      <c r="M55" s="61"/>
      <c r="N55" s="61"/>
      <c r="O55" s="69"/>
      <c r="P55" s="42"/>
      <c r="Q55" s="42"/>
      <c r="R55" s="42"/>
      <c r="S55" s="42"/>
      <c r="T55" s="42"/>
      <c r="U55" s="61"/>
      <c r="V55" s="42">
        <v>1</v>
      </c>
      <c r="W55" s="42"/>
      <c r="X55" s="42"/>
      <c r="Y55" s="42"/>
      <c r="Z55" s="42"/>
      <c r="AA55" s="42"/>
      <c r="AB55" s="42"/>
      <c r="AC55" s="42"/>
      <c r="AD55" s="42"/>
      <c r="AE55" s="42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13">
        <f>SUM(F55:CM55)</f>
        <v>1</v>
      </c>
      <c r="CO55" s="15"/>
    </row>
    <row r="56" spans="1:93" ht="15" thickBot="1">
      <c r="A56" s="103" t="s">
        <v>446</v>
      </c>
      <c r="B56" s="104"/>
      <c r="C56" s="105" t="s">
        <v>55</v>
      </c>
      <c r="D56" s="79"/>
      <c r="E56" s="83" t="s">
        <v>20</v>
      </c>
      <c r="F56" s="85"/>
      <c r="G56" s="85"/>
      <c r="H56" s="85"/>
      <c r="I56" s="74"/>
      <c r="J56" s="74"/>
      <c r="K56" s="74"/>
      <c r="L56" s="74"/>
      <c r="M56" s="74"/>
      <c r="N56" s="61"/>
      <c r="O56" s="61"/>
      <c r="P56" s="61"/>
      <c r="Q56" s="61"/>
      <c r="R56" s="61"/>
      <c r="S56" s="40"/>
      <c r="T56" s="40"/>
      <c r="U56" s="42"/>
      <c r="V56" s="40"/>
      <c r="W56" s="40"/>
      <c r="X56" s="42"/>
      <c r="Y56" s="42"/>
      <c r="Z56" s="42"/>
      <c r="AA56" s="42"/>
      <c r="AB56" s="42"/>
      <c r="AC56" s="42"/>
      <c r="AD56" s="42"/>
      <c r="AE56" s="42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>
        <v>3</v>
      </c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13">
        <f>SUM(F56:CM56)</f>
        <v>3</v>
      </c>
      <c r="CO56" s="15"/>
    </row>
    <row r="57" spans="1:93" ht="15" thickBot="1">
      <c r="A57" s="114" t="s">
        <v>74</v>
      </c>
      <c r="B57" s="101">
        <v>42580100353</v>
      </c>
      <c r="C57" s="101" t="s">
        <v>75</v>
      </c>
      <c r="D57" s="101"/>
      <c r="E57" s="106" t="s">
        <v>20</v>
      </c>
      <c r="F57" s="85"/>
      <c r="G57" s="85"/>
      <c r="H57" s="85"/>
      <c r="I57" s="74">
        <v>2</v>
      </c>
      <c r="J57" s="74"/>
      <c r="K57" s="74">
        <v>3</v>
      </c>
      <c r="L57" s="74"/>
      <c r="M57" s="74"/>
      <c r="N57" s="61"/>
      <c r="O57" s="61"/>
      <c r="P57" s="61"/>
      <c r="Q57" s="61"/>
      <c r="R57" s="61"/>
      <c r="S57" s="40"/>
      <c r="T57" s="40"/>
      <c r="U57" s="42"/>
      <c r="V57" s="40"/>
      <c r="W57" s="40"/>
      <c r="X57" s="42"/>
      <c r="Y57" s="42"/>
      <c r="Z57" s="42"/>
      <c r="AA57" s="42"/>
      <c r="AB57" s="42"/>
      <c r="AC57" s="42"/>
      <c r="AD57" s="42"/>
      <c r="AE57" s="42"/>
      <c r="AF57" s="45"/>
      <c r="AG57" s="45">
        <v>2</v>
      </c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13">
        <f>SUM(F57:CM57)</f>
        <v>7</v>
      </c>
      <c r="CO57" s="15" t="s">
        <v>35</v>
      </c>
    </row>
    <row r="58" spans="1:93" ht="15" thickBot="1">
      <c r="A58" s="112" t="s">
        <v>30</v>
      </c>
      <c r="B58" s="79">
        <v>42710330130</v>
      </c>
      <c r="C58" s="79" t="s">
        <v>26</v>
      </c>
      <c r="D58" s="79"/>
      <c r="E58" s="83" t="s">
        <v>20</v>
      </c>
      <c r="F58" s="82"/>
      <c r="G58" s="82"/>
      <c r="H58" s="82"/>
      <c r="I58" s="61"/>
      <c r="J58" s="61"/>
      <c r="K58" s="61"/>
      <c r="L58" s="61"/>
      <c r="M58" s="61"/>
      <c r="N58" s="61"/>
      <c r="O58" s="69"/>
      <c r="P58" s="42"/>
      <c r="Q58" s="42"/>
      <c r="R58" s="42"/>
      <c r="S58" s="42"/>
      <c r="T58" s="42">
        <v>1</v>
      </c>
      <c r="U58" s="61"/>
      <c r="V58" s="42"/>
      <c r="W58" s="42"/>
      <c r="X58" s="42"/>
      <c r="Y58" s="42"/>
      <c r="Z58" s="42">
        <v>4</v>
      </c>
      <c r="AA58" s="42"/>
      <c r="AB58" s="42"/>
      <c r="AC58" s="42"/>
      <c r="AD58" s="42"/>
      <c r="AE58" s="42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>
        <v>4</v>
      </c>
      <c r="AQ58" s="45"/>
      <c r="AR58" s="45"/>
      <c r="AS58" s="45"/>
      <c r="AT58" s="45"/>
      <c r="AU58" s="45"/>
      <c r="AV58" s="45">
        <v>3</v>
      </c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13">
        <f>SUM(F58:CM58)</f>
        <v>12</v>
      </c>
      <c r="CO58" s="15" t="s">
        <v>35</v>
      </c>
    </row>
    <row r="59" spans="1:93" ht="15" thickBot="1">
      <c r="A59" s="77" t="s">
        <v>382</v>
      </c>
      <c r="B59" s="151">
        <v>42210460290</v>
      </c>
      <c r="C59" s="79" t="s">
        <v>383</v>
      </c>
      <c r="D59" s="79"/>
      <c r="E59" s="83" t="s">
        <v>384</v>
      </c>
      <c r="F59" s="82"/>
      <c r="G59" s="82"/>
      <c r="H59" s="82"/>
      <c r="I59" s="61"/>
      <c r="J59" s="61"/>
      <c r="K59" s="61"/>
      <c r="L59" s="61"/>
      <c r="M59" s="61"/>
      <c r="N59" s="61"/>
      <c r="O59" s="69"/>
      <c r="P59" s="42"/>
      <c r="Q59" s="42"/>
      <c r="R59" s="42"/>
      <c r="S59" s="42"/>
      <c r="T59" s="42"/>
      <c r="U59" s="61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>
        <v>1</v>
      </c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13">
        <f>SUM(F59:CM59)</f>
        <v>1</v>
      </c>
      <c r="CO59" s="15"/>
    </row>
    <row r="60" spans="1:93" ht="15" thickBot="1">
      <c r="A60" s="77" t="s">
        <v>265</v>
      </c>
      <c r="B60" s="41">
        <v>42710130210</v>
      </c>
      <c r="C60" s="79" t="s">
        <v>159</v>
      </c>
      <c r="D60" s="79"/>
      <c r="E60" s="83" t="s">
        <v>20</v>
      </c>
      <c r="F60" s="82"/>
      <c r="G60" s="82"/>
      <c r="H60" s="82"/>
      <c r="I60" s="61"/>
      <c r="J60" s="61"/>
      <c r="K60" s="61"/>
      <c r="L60" s="61"/>
      <c r="M60" s="61"/>
      <c r="N60" s="61"/>
      <c r="O60" s="69"/>
      <c r="P60" s="42"/>
      <c r="Q60" s="42"/>
      <c r="R60" s="42"/>
      <c r="S60" s="42"/>
      <c r="T60" s="42"/>
      <c r="U60" s="61"/>
      <c r="V60" s="42"/>
      <c r="W60" s="42"/>
      <c r="X60" s="42"/>
      <c r="Y60" s="42"/>
      <c r="Z60" s="42">
        <v>2</v>
      </c>
      <c r="AA60" s="42"/>
      <c r="AB60" s="42"/>
      <c r="AC60" s="42"/>
      <c r="AD60" s="42"/>
      <c r="AE60" s="42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>
        <v>4</v>
      </c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13">
        <f>SUM(F60:CM60)</f>
        <v>6</v>
      </c>
      <c r="CO60" s="15"/>
    </row>
    <row r="61" spans="1:93" ht="15" thickBot="1">
      <c r="A61" s="112" t="s">
        <v>94</v>
      </c>
      <c r="B61" s="79">
        <v>42710220069</v>
      </c>
      <c r="C61" s="79" t="s">
        <v>95</v>
      </c>
      <c r="D61" s="79"/>
      <c r="E61" s="83" t="s">
        <v>24</v>
      </c>
      <c r="F61" s="82"/>
      <c r="G61" s="82"/>
      <c r="H61" s="82">
        <v>1</v>
      </c>
      <c r="I61" s="61"/>
      <c r="J61" s="61"/>
      <c r="K61" s="61"/>
      <c r="L61" s="61"/>
      <c r="M61" s="61"/>
      <c r="N61" s="61"/>
      <c r="O61" s="69"/>
      <c r="P61" s="42"/>
      <c r="Q61" s="42"/>
      <c r="R61" s="42"/>
      <c r="S61" s="42"/>
      <c r="T61" s="42"/>
      <c r="U61" s="61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13">
        <f>SUM(F61:CM61)</f>
        <v>1</v>
      </c>
      <c r="CO61" s="15"/>
    </row>
    <row r="62" spans="1:93" ht="15" thickBot="1">
      <c r="A62" s="77" t="s">
        <v>385</v>
      </c>
      <c r="B62" s="41">
        <v>42710890014</v>
      </c>
      <c r="C62" s="79" t="s">
        <v>386</v>
      </c>
      <c r="D62" s="79"/>
      <c r="E62" s="83" t="s">
        <v>21</v>
      </c>
      <c r="F62" s="82"/>
      <c r="G62" s="82"/>
      <c r="H62" s="82"/>
      <c r="I62" s="61"/>
      <c r="J62" s="61"/>
      <c r="K62" s="61"/>
      <c r="L62" s="61"/>
      <c r="M62" s="61"/>
      <c r="N62" s="61"/>
      <c r="O62" s="69"/>
      <c r="P62" s="42"/>
      <c r="Q62" s="42"/>
      <c r="R62" s="42"/>
      <c r="S62" s="42"/>
      <c r="T62" s="42"/>
      <c r="U62" s="61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>
        <v>1</v>
      </c>
      <c r="AV62" s="45"/>
      <c r="AW62" s="45"/>
      <c r="AX62" s="45"/>
      <c r="AY62" s="45"/>
      <c r="AZ62" s="45"/>
      <c r="BA62" s="45">
        <v>3</v>
      </c>
      <c r="BB62" s="45"/>
      <c r="BC62" s="45">
        <v>4</v>
      </c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13">
        <f>SUM(F62:CM62)</f>
        <v>8</v>
      </c>
      <c r="CO62" s="15"/>
    </row>
    <row r="63" spans="1:93" ht="15" thickBot="1">
      <c r="A63" s="140" t="s">
        <v>460</v>
      </c>
      <c r="B63" s="142">
        <v>44450730012</v>
      </c>
      <c r="C63" s="102" t="s">
        <v>120</v>
      </c>
      <c r="D63" s="79">
        <v>1</v>
      </c>
      <c r="E63" s="83" t="s">
        <v>372</v>
      </c>
      <c r="F63" s="82"/>
      <c r="G63" s="82"/>
      <c r="H63" s="82"/>
      <c r="I63" s="61"/>
      <c r="J63" s="61"/>
      <c r="K63" s="61"/>
      <c r="L63" s="61"/>
      <c r="M63" s="61"/>
      <c r="N63" s="61"/>
      <c r="O63" s="69"/>
      <c r="P63" s="42"/>
      <c r="Q63" s="42"/>
      <c r="R63" s="42"/>
      <c r="S63" s="42"/>
      <c r="T63" s="42"/>
      <c r="U63" s="61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128">
        <v>6</v>
      </c>
      <c r="BI63" s="45"/>
      <c r="BJ63" s="45">
        <v>2</v>
      </c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13">
        <f>SUM(F63:CM63)</f>
        <v>8</v>
      </c>
      <c r="CO63" s="15"/>
    </row>
    <row r="64" spans="1:93" ht="15" thickBot="1">
      <c r="A64" s="77" t="s">
        <v>315</v>
      </c>
      <c r="B64" s="41">
        <v>42890210005</v>
      </c>
      <c r="C64" s="79" t="s">
        <v>146</v>
      </c>
      <c r="D64" s="79">
        <v>2</v>
      </c>
      <c r="E64" s="83" t="s">
        <v>372</v>
      </c>
      <c r="F64" s="82"/>
      <c r="G64" s="82"/>
      <c r="H64" s="82"/>
      <c r="I64" s="61"/>
      <c r="J64" s="61"/>
      <c r="K64" s="61"/>
      <c r="L64" s="61"/>
      <c r="M64" s="61"/>
      <c r="N64" s="61"/>
      <c r="O64" s="69"/>
      <c r="P64" s="42"/>
      <c r="Q64" s="42"/>
      <c r="R64" s="42"/>
      <c r="S64" s="42"/>
      <c r="T64" s="42"/>
      <c r="U64" s="61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128">
        <v>6</v>
      </c>
      <c r="BG64" s="45">
        <v>4</v>
      </c>
      <c r="BH64" s="45"/>
      <c r="BI64" s="45"/>
      <c r="BJ64" s="128">
        <v>6</v>
      </c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13">
        <f>SUM(F64:CM64)</f>
        <v>16</v>
      </c>
      <c r="CO64" s="15"/>
    </row>
    <row r="65" spans="1:93" ht="15" thickBot="1">
      <c r="A65" s="112" t="s">
        <v>188</v>
      </c>
      <c r="B65" s="79">
        <v>42210100007</v>
      </c>
      <c r="C65" s="79" t="s">
        <v>61</v>
      </c>
      <c r="D65" s="79"/>
      <c r="E65" s="83" t="s">
        <v>20</v>
      </c>
      <c r="F65" s="82"/>
      <c r="G65" s="82"/>
      <c r="H65" s="82"/>
      <c r="I65" s="61"/>
      <c r="J65" s="61"/>
      <c r="K65" s="61"/>
      <c r="L65" s="61"/>
      <c r="M65" s="61"/>
      <c r="N65" s="61"/>
      <c r="O65" s="69"/>
      <c r="P65" s="42">
        <v>2</v>
      </c>
      <c r="Q65" s="42"/>
      <c r="R65" s="42"/>
      <c r="S65" s="42"/>
      <c r="T65" s="42"/>
      <c r="U65" s="61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13">
        <f>SUM(F65:CM65)</f>
        <v>2</v>
      </c>
      <c r="CO65" s="15"/>
    </row>
    <row r="66" spans="1:93" ht="15" thickBot="1">
      <c r="A66" s="140" t="s">
        <v>356</v>
      </c>
      <c r="B66" s="142">
        <v>41690340443</v>
      </c>
      <c r="C66" s="102" t="s">
        <v>357</v>
      </c>
      <c r="D66" s="79"/>
      <c r="E66" s="83" t="s">
        <v>20</v>
      </c>
      <c r="F66" s="82"/>
      <c r="G66" s="82"/>
      <c r="H66" s="82"/>
      <c r="I66" s="61"/>
      <c r="J66" s="61"/>
      <c r="K66" s="61"/>
      <c r="L66" s="61"/>
      <c r="M66" s="61"/>
      <c r="N66" s="61"/>
      <c r="O66" s="69"/>
      <c r="P66" s="42"/>
      <c r="Q66" s="42"/>
      <c r="R66" s="42"/>
      <c r="S66" s="42"/>
      <c r="T66" s="42"/>
      <c r="U66" s="61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128">
        <v>6</v>
      </c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13">
        <f>SUM(F66:CM66)</f>
        <v>6</v>
      </c>
      <c r="CO66" s="15"/>
    </row>
    <row r="67" spans="1:93" ht="15" thickBot="1">
      <c r="A67" s="112" t="s">
        <v>182</v>
      </c>
      <c r="B67" s="79">
        <v>42710130090</v>
      </c>
      <c r="C67" s="79" t="s">
        <v>159</v>
      </c>
      <c r="D67" s="79"/>
      <c r="E67" s="83" t="s">
        <v>21</v>
      </c>
      <c r="F67" s="82"/>
      <c r="G67" s="82"/>
      <c r="H67" s="82"/>
      <c r="I67" s="61"/>
      <c r="J67" s="61"/>
      <c r="K67" s="61"/>
      <c r="L67" s="61"/>
      <c r="M67" s="61">
        <v>1</v>
      </c>
      <c r="N67" s="61"/>
      <c r="O67" s="69"/>
      <c r="P67" s="42"/>
      <c r="Q67" s="42"/>
      <c r="R67" s="42"/>
      <c r="S67" s="42"/>
      <c r="T67" s="42"/>
      <c r="U67" s="61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13">
        <f>SUM(F67:CM67)</f>
        <v>1</v>
      </c>
      <c r="CO67" s="15"/>
    </row>
    <row r="68" spans="1:93" ht="15" thickBot="1">
      <c r="A68" s="115" t="s">
        <v>420</v>
      </c>
      <c r="B68" s="102">
        <v>44451060104</v>
      </c>
      <c r="C68" s="102" t="s">
        <v>421</v>
      </c>
      <c r="D68" s="79"/>
      <c r="E68" s="83" t="s">
        <v>21</v>
      </c>
      <c r="F68" s="82"/>
      <c r="G68" s="82"/>
      <c r="H68" s="82"/>
      <c r="I68" s="61"/>
      <c r="J68" s="61"/>
      <c r="K68" s="61"/>
      <c r="L68" s="61"/>
      <c r="M68" s="61"/>
      <c r="N68" s="61"/>
      <c r="O68" s="69"/>
      <c r="P68" s="42"/>
      <c r="Q68" s="42"/>
      <c r="R68" s="42"/>
      <c r="S68" s="42"/>
      <c r="T68" s="42"/>
      <c r="U68" s="61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>
        <v>1</v>
      </c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13">
        <f>SUM(F68:CM68)</f>
        <v>1</v>
      </c>
      <c r="CO68" s="15"/>
    </row>
    <row r="69" spans="1:93" ht="15" thickBot="1">
      <c r="A69" s="115" t="s">
        <v>426</v>
      </c>
      <c r="B69" s="102">
        <v>41690120045</v>
      </c>
      <c r="C69" s="102" t="s">
        <v>402</v>
      </c>
      <c r="D69" s="79"/>
      <c r="E69" s="83" t="s">
        <v>20</v>
      </c>
      <c r="F69" s="82"/>
      <c r="G69" s="82"/>
      <c r="H69" s="82"/>
      <c r="I69" s="61"/>
      <c r="J69" s="61"/>
      <c r="K69" s="61"/>
      <c r="L69" s="61"/>
      <c r="M69" s="61"/>
      <c r="N69" s="61"/>
      <c r="O69" s="69"/>
      <c r="P69" s="42"/>
      <c r="Q69" s="42"/>
      <c r="R69" s="42"/>
      <c r="S69" s="42"/>
      <c r="T69" s="42"/>
      <c r="U69" s="61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>
        <v>1</v>
      </c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13">
        <f>SUM(F69:CM69)</f>
        <v>1</v>
      </c>
      <c r="CO69" s="15"/>
    </row>
    <row r="70" spans="1:93" ht="15" thickBot="1">
      <c r="A70" s="112" t="s">
        <v>67</v>
      </c>
      <c r="B70" s="79">
        <v>42890030026</v>
      </c>
      <c r="C70" s="79" t="s">
        <v>68</v>
      </c>
      <c r="D70" s="79"/>
      <c r="E70" s="83" t="s">
        <v>62</v>
      </c>
      <c r="F70" s="82">
        <v>1</v>
      </c>
      <c r="G70" s="82"/>
      <c r="H70" s="82"/>
      <c r="I70" s="61"/>
      <c r="J70" s="61"/>
      <c r="K70" s="61"/>
      <c r="L70" s="61"/>
      <c r="M70" s="61"/>
      <c r="N70" s="61"/>
      <c r="O70" s="69"/>
      <c r="P70" s="42"/>
      <c r="Q70" s="42"/>
      <c r="R70" s="42"/>
      <c r="S70" s="42"/>
      <c r="T70" s="42"/>
      <c r="U70" s="61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13">
        <f>SUM(F70:CM70)</f>
        <v>1</v>
      </c>
      <c r="CO70" s="15"/>
    </row>
    <row r="71" spans="1:93" ht="15" thickBot="1">
      <c r="A71" s="115" t="s">
        <v>193</v>
      </c>
      <c r="B71" s="102">
        <v>44450830486</v>
      </c>
      <c r="C71" s="102" t="s">
        <v>194</v>
      </c>
      <c r="D71" s="79"/>
      <c r="E71" s="83" t="s">
        <v>21</v>
      </c>
      <c r="F71" s="82"/>
      <c r="G71" s="82"/>
      <c r="H71" s="82"/>
      <c r="I71" s="61"/>
      <c r="J71" s="61"/>
      <c r="K71" s="61"/>
      <c r="L71" s="61"/>
      <c r="M71" s="61"/>
      <c r="N71" s="61"/>
      <c r="O71" s="69"/>
      <c r="P71" s="42">
        <v>1</v>
      </c>
      <c r="Q71" s="42"/>
      <c r="R71" s="42"/>
      <c r="S71" s="42"/>
      <c r="T71" s="42"/>
      <c r="U71" s="61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13">
        <f>SUM(F71:CM71)</f>
        <v>1</v>
      </c>
      <c r="CO71" s="15"/>
    </row>
    <row r="72" spans="1:93" ht="15" thickBot="1">
      <c r="A72" s="115" t="s">
        <v>393</v>
      </c>
      <c r="B72" s="102">
        <v>41690340197</v>
      </c>
      <c r="C72" s="102" t="s">
        <v>394</v>
      </c>
      <c r="D72" s="79"/>
      <c r="E72" s="83" t="s">
        <v>20</v>
      </c>
      <c r="F72" s="85"/>
      <c r="G72" s="85"/>
      <c r="H72" s="85"/>
      <c r="I72" s="74"/>
      <c r="J72" s="74"/>
      <c r="K72" s="74"/>
      <c r="L72" s="74"/>
      <c r="M72" s="74"/>
      <c r="N72" s="61"/>
      <c r="O72" s="61"/>
      <c r="P72" s="61"/>
      <c r="Q72" s="61"/>
      <c r="R72" s="61"/>
      <c r="S72" s="40"/>
      <c r="T72" s="40"/>
      <c r="U72" s="42"/>
      <c r="V72" s="40"/>
      <c r="W72" s="40"/>
      <c r="X72" s="42"/>
      <c r="Y72" s="42"/>
      <c r="Z72" s="42"/>
      <c r="AA72" s="42"/>
      <c r="AB72" s="42"/>
      <c r="AC72" s="42"/>
      <c r="AD72" s="42"/>
      <c r="AE72" s="42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>
        <v>1</v>
      </c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13">
        <f>SUM(F72:CM72)</f>
        <v>1</v>
      </c>
      <c r="CO72" s="15"/>
    </row>
    <row r="73" spans="1:93" ht="15" thickBot="1">
      <c r="A73" s="115" t="s">
        <v>389</v>
      </c>
      <c r="B73" s="102">
        <v>41690270066</v>
      </c>
      <c r="C73" s="102" t="s">
        <v>390</v>
      </c>
      <c r="D73" s="79"/>
      <c r="E73" s="83" t="s">
        <v>24</v>
      </c>
      <c r="F73" s="82"/>
      <c r="G73" s="82"/>
      <c r="H73" s="82"/>
      <c r="I73" s="61"/>
      <c r="J73" s="61"/>
      <c r="K73" s="61"/>
      <c r="L73" s="61"/>
      <c r="M73" s="61"/>
      <c r="N73" s="61"/>
      <c r="O73" s="69"/>
      <c r="P73" s="42"/>
      <c r="Q73" s="42"/>
      <c r="R73" s="42"/>
      <c r="S73" s="42"/>
      <c r="T73" s="42"/>
      <c r="U73" s="61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>
        <v>3</v>
      </c>
      <c r="AX73" s="45">
        <v>4</v>
      </c>
      <c r="AY73" s="45"/>
      <c r="AZ73" s="45"/>
      <c r="BA73" s="45"/>
      <c r="BB73" s="45"/>
      <c r="BC73" s="45">
        <v>2</v>
      </c>
      <c r="BD73" s="45"/>
      <c r="BE73" s="45"/>
      <c r="BF73" s="45"/>
      <c r="BG73" s="45"/>
      <c r="BH73" s="45"/>
      <c r="BI73" s="45"/>
      <c r="BJ73" s="45"/>
      <c r="BK73" s="45"/>
      <c r="BL73" s="45"/>
      <c r="BM73" s="45">
        <v>1</v>
      </c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13">
        <f>SUM(F73:CM73)</f>
        <v>10</v>
      </c>
      <c r="CO73" s="15"/>
    </row>
    <row r="74" spans="1:93" ht="15" thickBot="1">
      <c r="A74" s="112" t="s">
        <v>222</v>
      </c>
      <c r="B74" s="79">
        <v>42890040003</v>
      </c>
      <c r="C74" s="79" t="s">
        <v>174</v>
      </c>
      <c r="D74" s="79"/>
      <c r="E74" s="83" t="s">
        <v>62</v>
      </c>
      <c r="F74" s="82"/>
      <c r="G74" s="82"/>
      <c r="H74" s="82"/>
      <c r="I74" s="86"/>
      <c r="J74" s="86"/>
      <c r="K74" s="86"/>
      <c r="L74" s="86"/>
      <c r="M74" s="86"/>
      <c r="N74" s="61"/>
      <c r="O74" s="69"/>
      <c r="P74" s="42"/>
      <c r="Q74" s="42"/>
      <c r="R74" s="42"/>
      <c r="S74" s="42">
        <v>2</v>
      </c>
      <c r="T74" s="42"/>
      <c r="U74" s="61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>
        <v>1</v>
      </c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13">
        <f>SUM(F74:CM74)</f>
        <v>3</v>
      </c>
      <c r="CO74" s="15"/>
    </row>
    <row r="75" spans="1:93" ht="15" thickBot="1">
      <c r="A75" s="112" t="s">
        <v>327</v>
      </c>
      <c r="B75" s="79">
        <v>42710030017</v>
      </c>
      <c r="C75" s="79" t="s">
        <v>328</v>
      </c>
      <c r="D75" s="79"/>
      <c r="E75" s="83" t="s">
        <v>21</v>
      </c>
      <c r="F75" s="82"/>
      <c r="G75" s="82"/>
      <c r="H75" s="82"/>
      <c r="I75" s="61"/>
      <c r="J75" s="61"/>
      <c r="K75" s="61"/>
      <c r="L75" s="61"/>
      <c r="M75" s="61"/>
      <c r="N75" s="61"/>
      <c r="O75" s="69"/>
      <c r="P75" s="42"/>
      <c r="Q75" s="42"/>
      <c r="R75" s="42"/>
      <c r="S75" s="42"/>
      <c r="T75" s="42"/>
      <c r="U75" s="61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5"/>
      <c r="AG75" s="45"/>
      <c r="AH75" s="45"/>
      <c r="AI75" s="45"/>
      <c r="AJ75" s="45"/>
      <c r="AK75" s="45"/>
      <c r="AL75" s="45">
        <v>1</v>
      </c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>
        <v>2</v>
      </c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13">
        <f>SUM(F75:CM75)</f>
        <v>3</v>
      </c>
      <c r="CO75" s="15"/>
    </row>
    <row r="76" spans="1:93" ht="15" thickBot="1">
      <c r="A76" s="112" t="s">
        <v>171</v>
      </c>
      <c r="B76" s="79">
        <v>42890760016</v>
      </c>
      <c r="C76" s="79" t="s">
        <v>172</v>
      </c>
      <c r="D76" s="79"/>
      <c r="E76" s="83" t="s">
        <v>21</v>
      </c>
      <c r="F76" s="82"/>
      <c r="G76" s="82"/>
      <c r="H76" s="82"/>
      <c r="I76" s="61"/>
      <c r="J76" s="61"/>
      <c r="K76" s="61"/>
      <c r="L76" s="61"/>
      <c r="M76" s="61"/>
      <c r="N76" s="61">
        <v>2</v>
      </c>
      <c r="O76" s="69"/>
      <c r="P76" s="42"/>
      <c r="Q76" s="42"/>
      <c r="R76" s="42"/>
      <c r="S76" s="42"/>
      <c r="T76" s="42"/>
      <c r="U76" s="61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13">
        <f>SUM(F76:CM76)</f>
        <v>2</v>
      </c>
      <c r="CO76" s="15"/>
    </row>
    <row r="77" spans="1:93" ht="15" thickBot="1">
      <c r="A77" s="140" t="s">
        <v>492</v>
      </c>
      <c r="B77" s="142">
        <v>51093260221</v>
      </c>
      <c r="C77" s="102" t="s">
        <v>493</v>
      </c>
      <c r="D77" s="79"/>
      <c r="E77" s="83" t="s">
        <v>21</v>
      </c>
      <c r="F77" s="82"/>
      <c r="G77" s="82"/>
      <c r="H77" s="82"/>
      <c r="I77" s="61"/>
      <c r="J77" s="61"/>
      <c r="K77" s="61"/>
      <c r="L77" s="61"/>
      <c r="M77" s="61"/>
      <c r="N77" s="61"/>
      <c r="O77" s="69"/>
      <c r="P77" s="42"/>
      <c r="Q77" s="42"/>
      <c r="R77" s="42"/>
      <c r="S77" s="42"/>
      <c r="T77" s="42"/>
      <c r="U77" s="61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>
        <v>3</v>
      </c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13">
        <f>SUM(F77:CM77)</f>
        <v>3</v>
      </c>
      <c r="CO77" s="15"/>
    </row>
    <row r="78" spans="1:93" ht="15" thickBot="1">
      <c r="A78" s="112" t="s">
        <v>294</v>
      </c>
      <c r="B78" s="41">
        <v>42710890259</v>
      </c>
      <c r="C78" s="79" t="s">
        <v>232</v>
      </c>
      <c r="D78" s="79"/>
      <c r="E78" s="83" t="s">
        <v>21</v>
      </c>
      <c r="F78" s="82"/>
      <c r="G78" s="82"/>
      <c r="H78" s="82"/>
      <c r="I78" s="61"/>
      <c r="J78" s="61"/>
      <c r="K78" s="61"/>
      <c r="L78" s="61"/>
      <c r="M78" s="61"/>
      <c r="N78" s="61"/>
      <c r="O78" s="69"/>
      <c r="P78" s="42"/>
      <c r="Q78" s="42"/>
      <c r="R78" s="42"/>
      <c r="S78" s="42"/>
      <c r="T78" s="42"/>
      <c r="U78" s="61"/>
      <c r="V78" s="42"/>
      <c r="W78" s="42"/>
      <c r="X78" s="42"/>
      <c r="Y78" s="42"/>
      <c r="Z78" s="42"/>
      <c r="AA78" s="42"/>
      <c r="AB78" s="42"/>
      <c r="AC78" s="42"/>
      <c r="AD78" s="42">
        <v>2</v>
      </c>
      <c r="AE78" s="42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>
        <v>3</v>
      </c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13">
        <f>SUM(F78:CM78)</f>
        <v>5</v>
      </c>
      <c r="CO78" s="15"/>
    </row>
    <row r="79" spans="1:93" ht="15" thickBot="1">
      <c r="A79" s="112" t="s">
        <v>89</v>
      </c>
      <c r="B79" s="79">
        <v>42211150055</v>
      </c>
      <c r="C79" s="79" t="s">
        <v>90</v>
      </c>
      <c r="D79" s="79">
        <v>1</v>
      </c>
      <c r="E79" s="83" t="s">
        <v>20</v>
      </c>
      <c r="F79" s="82"/>
      <c r="G79" s="82"/>
      <c r="H79" s="120">
        <v>6</v>
      </c>
      <c r="I79" s="61"/>
      <c r="J79" s="61"/>
      <c r="K79" s="61"/>
      <c r="L79" s="61"/>
      <c r="M79" s="61"/>
      <c r="N79" s="61"/>
      <c r="O79" s="69"/>
      <c r="P79" s="42"/>
      <c r="Q79" s="42"/>
      <c r="R79" s="42"/>
      <c r="S79" s="42"/>
      <c r="T79" s="42"/>
      <c r="U79" s="61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13">
        <f>SUM(F79:CM79)</f>
        <v>6</v>
      </c>
      <c r="CO79" s="15"/>
    </row>
    <row r="80" spans="1:93" ht="15" thickBot="1">
      <c r="A80" s="112" t="s">
        <v>91</v>
      </c>
      <c r="B80" s="79">
        <v>42210480093</v>
      </c>
      <c r="C80" s="79" t="s">
        <v>92</v>
      </c>
      <c r="D80" s="79">
        <v>1</v>
      </c>
      <c r="E80" s="83" t="s">
        <v>20</v>
      </c>
      <c r="F80" s="82"/>
      <c r="G80" s="82"/>
      <c r="H80" s="82">
        <v>4</v>
      </c>
      <c r="I80" s="61"/>
      <c r="J80" s="61"/>
      <c r="K80" s="61"/>
      <c r="L80" s="61"/>
      <c r="M80" s="61"/>
      <c r="N80" s="61"/>
      <c r="O80" s="69"/>
      <c r="P80" s="42"/>
      <c r="Q80" s="42"/>
      <c r="R80" s="42"/>
      <c r="S80" s="42"/>
      <c r="T80" s="42"/>
      <c r="U80" s="61"/>
      <c r="V80" s="42"/>
      <c r="W80" s="124">
        <v>6</v>
      </c>
      <c r="X80" s="42"/>
      <c r="Y80" s="42"/>
      <c r="Z80" s="42"/>
      <c r="AA80" s="42"/>
      <c r="AB80" s="42"/>
      <c r="AC80" s="42"/>
      <c r="AD80" s="42"/>
      <c r="AE80" s="42"/>
      <c r="AF80" s="45"/>
      <c r="AG80" s="45"/>
      <c r="AH80" s="45">
        <v>4</v>
      </c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13">
        <f>SUM(F80:CM80)</f>
        <v>14</v>
      </c>
      <c r="CO80" s="15"/>
    </row>
    <row r="81" spans="1:93" ht="15" thickBot="1">
      <c r="A81" s="115" t="s">
        <v>283</v>
      </c>
      <c r="B81" s="102">
        <v>41420140055</v>
      </c>
      <c r="C81" s="102" t="s">
        <v>284</v>
      </c>
      <c r="D81" s="79">
        <v>1</v>
      </c>
      <c r="E81" s="83" t="s">
        <v>20</v>
      </c>
      <c r="F81" s="85"/>
      <c r="G81" s="85"/>
      <c r="H81" s="85"/>
      <c r="I81" s="74"/>
      <c r="J81" s="74"/>
      <c r="K81" s="74"/>
      <c r="L81" s="74"/>
      <c r="M81" s="74"/>
      <c r="N81" s="61"/>
      <c r="O81" s="61"/>
      <c r="P81" s="61"/>
      <c r="Q81" s="61"/>
      <c r="R81" s="61"/>
      <c r="S81" s="40"/>
      <c r="T81" s="40"/>
      <c r="U81" s="42"/>
      <c r="V81" s="40"/>
      <c r="W81" s="40"/>
      <c r="X81" s="42"/>
      <c r="Y81" s="42"/>
      <c r="Z81" s="42"/>
      <c r="AA81" s="42"/>
      <c r="AB81" s="42"/>
      <c r="AC81" s="42"/>
      <c r="AD81" s="124">
        <v>6</v>
      </c>
      <c r="AE81" s="42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13">
        <f>SUM(F81:CM81)</f>
        <v>6</v>
      </c>
      <c r="CO81" s="15"/>
    </row>
    <row r="82" spans="1:93" ht="15" thickBot="1">
      <c r="A82" s="115" t="s">
        <v>119</v>
      </c>
      <c r="B82" s="102">
        <v>44450730014</v>
      </c>
      <c r="C82" s="102" t="s">
        <v>120</v>
      </c>
      <c r="D82" s="79"/>
      <c r="E82" s="83" t="s">
        <v>21</v>
      </c>
      <c r="F82" s="82"/>
      <c r="G82" s="82"/>
      <c r="H82" s="82"/>
      <c r="I82" s="61">
        <v>1</v>
      </c>
      <c r="J82" s="61"/>
      <c r="K82" s="61"/>
      <c r="L82" s="61"/>
      <c r="M82" s="61"/>
      <c r="N82" s="61"/>
      <c r="O82" s="69"/>
      <c r="P82" s="42"/>
      <c r="Q82" s="42"/>
      <c r="R82" s="42"/>
      <c r="S82" s="42"/>
      <c r="T82" s="42"/>
      <c r="U82" s="61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13">
        <f>SUM(F82:CM82)</f>
        <v>1</v>
      </c>
      <c r="CO82" s="15"/>
    </row>
    <row r="83" spans="1:93" ht="15" thickBot="1">
      <c r="A83" s="115" t="s">
        <v>134</v>
      </c>
      <c r="B83" s="102">
        <v>44450730058</v>
      </c>
      <c r="C83" s="102" t="s">
        <v>135</v>
      </c>
      <c r="D83" s="79">
        <v>1</v>
      </c>
      <c r="E83" s="83" t="s">
        <v>20</v>
      </c>
      <c r="F83" s="82"/>
      <c r="G83" s="82"/>
      <c r="H83" s="82"/>
      <c r="I83" s="61"/>
      <c r="J83" s="61"/>
      <c r="K83" s="61">
        <v>2</v>
      </c>
      <c r="L83" s="61"/>
      <c r="M83" s="61"/>
      <c r="N83" s="61"/>
      <c r="O83" s="69"/>
      <c r="P83" s="42"/>
      <c r="Q83" s="42"/>
      <c r="R83" s="42"/>
      <c r="S83" s="42"/>
      <c r="T83" s="42"/>
      <c r="U83" s="61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5"/>
      <c r="AG83" s="128">
        <v>6</v>
      </c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13">
        <f>SUM(F83:CM83)</f>
        <v>8</v>
      </c>
      <c r="CO83" s="15"/>
    </row>
    <row r="84" spans="1:93" ht="15" thickBot="1">
      <c r="A84" s="112" t="s">
        <v>297</v>
      </c>
      <c r="B84" s="79">
        <v>42580300010</v>
      </c>
      <c r="C84" s="79" t="s">
        <v>298</v>
      </c>
      <c r="D84" s="79">
        <v>1</v>
      </c>
      <c r="E84" s="83" t="s">
        <v>20</v>
      </c>
      <c r="F84" s="82"/>
      <c r="G84" s="82"/>
      <c r="H84" s="82"/>
      <c r="I84" s="61"/>
      <c r="J84" s="61"/>
      <c r="K84" s="61"/>
      <c r="L84" s="61"/>
      <c r="M84" s="61"/>
      <c r="N84" s="61"/>
      <c r="O84" s="69"/>
      <c r="P84" s="42"/>
      <c r="Q84" s="42"/>
      <c r="R84" s="42"/>
      <c r="S84" s="42"/>
      <c r="T84" s="42"/>
      <c r="U84" s="61"/>
      <c r="V84" s="42"/>
      <c r="W84" s="42"/>
      <c r="X84" s="42"/>
      <c r="Y84" s="42"/>
      <c r="Z84" s="42"/>
      <c r="AA84" s="42"/>
      <c r="AB84" s="42"/>
      <c r="AC84" s="42"/>
      <c r="AD84" s="42"/>
      <c r="AE84" s="124">
        <v>6</v>
      </c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13">
        <f>SUM(F84:CM84)</f>
        <v>6</v>
      </c>
      <c r="CO84" s="15"/>
    </row>
    <row r="85" spans="1:93" ht="15" thickBot="1">
      <c r="A85" s="115" t="s">
        <v>422</v>
      </c>
      <c r="B85" s="102">
        <v>44450830373</v>
      </c>
      <c r="C85" s="102" t="s">
        <v>194</v>
      </c>
      <c r="D85" s="79"/>
      <c r="E85" s="83" t="s">
        <v>21</v>
      </c>
      <c r="F85" s="86"/>
      <c r="G85" s="86"/>
      <c r="H85" s="86"/>
      <c r="I85" s="61"/>
      <c r="J85" s="61"/>
      <c r="K85" s="61"/>
      <c r="L85" s="61"/>
      <c r="M85" s="61"/>
      <c r="N85" s="61"/>
      <c r="O85" s="42"/>
      <c r="P85" s="69"/>
      <c r="Q85" s="69"/>
      <c r="R85" s="69"/>
      <c r="S85" s="61"/>
      <c r="T85" s="61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>
        <v>3</v>
      </c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>
        <v>3</v>
      </c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13">
        <f>SUM(F85:CM85)</f>
        <v>6</v>
      </c>
      <c r="CO85" s="15"/>
    </row>
    <row r="86" spans="1:93" ht="15" thickBot="1">
      <c r="A86" s="103" t="s">
        <v>350</v>
      </c>
      <c r="B86" s="127"/>
      <c r="C86" s="105" t="s">
        <v>55</v>
      </c>
      <c r="D86" s="79"/>
      <c r="E86" s="83" t="s">
        <v>21</v>
      </c>
      <c r="F86" s="82"/>
      <c r="G86" s="82"/>
      <c r="H86" s="82"/>
      <c r="I86" s="61"/>
      <c r="J86" s="61"/>
      <c r="K86" s="61"/>
      <c r="L86" s="61"/>
      <c r="M86" s="61"/>
      <c r="N86" s="61"/>
      <c r="O86" s="69"/>
      <c r="P86" s="42"/>
      <c r="Q86" s="42"/>
      <c r="R86" s="42"/>
      <c r="S86" s="42"/>
      <c r="T86" s="42"/>
      <c r="U86" s="61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5"/>
      <c r="AG86" s="45"/>
      <c r="AH86" s="45"/>
      <c r="AI86" s="45"/>
      <c r="AJ86" s="45"/>
      <c r="AK86" s="45">
        <v>4</v>
      </c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13">
        <f>SUM(F86:CM86)</f>
        <v>4</v>
      </c>
      <c r="CO86" s="15"/>
    </row>
    <row r="87" spans="1:93" ht="15" thickBot="1">
      <c r="A87" s="112" t="s">
        <v>203</v>
      </c>
      <c r="B87" s="79">
        <v>42711140019</v>
      </c>
      <c r="C87" s="79" t="s">
        <v>181</v>
      </c>
      <c r="D87" s="79"/>
      <c r="E87" s="83" t="s">
        <v>21</v>
      </c>
      <c r="F87" s="85"/>
      <c r="G87" s="85"/>
      <c r="H87" s="85"/>
      <c r="I87" s="74"/>
      <c r="J87" s="74"/>
      <c r="K87" s="74"/>
      <c r="L87" s="74"/>
      <c r="M87" s="74"/>
      <c r="N87" s="61"/>
      <c r="O87" s="61"/>
      <c r="P87" s="61"/>
      <c r="Q87" s="61">
        <v>4</v>
      </c>
      <c r="R87" s="61"/>
      <c r="S87" s="40"/>
      <c r="T87" s="40"/>
      <c r="U87" s="42"/>
      <c r="V87" s="40"/>
      <c r="W87" s="40"/>
      <c r="X87" s="42"/>
      <c r="Y87" s="42"/>
      <c r="Z87" s="42"/>
      <c r="AA87" s="42"/>
      <c r="AB87" s="42"/>
      <c r="AC87" s="42"/>
      <c r="AD87" s="42"/>
      <c r="AE87" s="42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>
        <v>3</v>
      </c>
      <c r="AR87" s="45"/>
      <c r="AS87" s="45"/>
      <c r="AT87" s="45"/>
      <c r="AU87" s="45">
        <v>4</v>
      </c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13">
        <f>SUM(F87:CM87)</f>
        <v>11</v>
      </c>
      <c r="CO87" s="15"/>
    </row>
    <row r="88" spans="1:93" ht="15" thickBot="1">
      <c r="A88" s="77" t="s">
        <v>362</v>
      </c>
      <c r="B88" s="41">
        <v>42710390129</v>
      </c>
      <c r="C88" s="79" t="s">
        <v>363</v>
      </c>
      <c r="D88" s="79">
        <v>1</v>
      </c>
      <c r="E88" s="83" t="s">
        <v>404</v>
      </c>
      <c r="F88" s="85"/>
      <c r="G88" s="85"/>
      <c r="H88" s="85"/>
      <c r="I88" s="74"/>
      <c r="J88" s="74"/>
      <c r="K88" s="74"/>
      <c r="L88" s="74"/>
      <c r="M88" s="74"/>
      <c r="N88" s="61"/>
      <c r="O88" s="61"/>
      <c r="P88" s="61"/>
      <c r="Q88" s="61"/>
      <c r="R88" s="61"/>
      <c r="S88" s="40"/>
      <c r="T88" s="40"/>
      <c r="U88" s="42"/>
      <c r="V88" s="40"/>
      <c r="W88" s="40"/>
      <c r="X88" s="42"/>
      <c r="Y88" s="42"/>
      <c r="Z88" s="42"/>
      <c r="AA88" s="42"/>
      <c r="AB88" s="42"/>
      <c r="AC88" s="42"/>
      <c r="AD88" s="42"/>
      <c r="AE88" s="42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>
        <v>1</v>
      </c>
      <c r="AQ88" s="45"/>
      <c r="AR88" s="45"/>
      <c r="AS88" s="45"/>
      <c r="AT88" s="45"/>
      <c r="AU88" s="45"/>
      <c r="AV88" s="128">
        <v>6</v>
      </c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13">
        <f>SUM(F88:CM88)</f>
        <v>7</v>
      </c>
      <c r="CO88" s="15"/>
    </row>
    <row r="89" spans="1:93" ht="15" thickBot="1">
      <c r="A89" s="115" t="s">
        <v>84</v>
      </c>
      <c r="B89" s="102">
        <v>41690400279</v>
      </c>
      <c r="C89" s="102" t="s">
        <v>85</v>
      </c>
      <c r="D89" s="79"/>
      <c r="E89" s="83" t="s">
        <v>62</v>
      </c>
      <c r="F89" s="82"/>
      <c r="G89" s="82"/>
      <c r="H89" s="82">
        <v>4</v>
      </c>
      <c r="I89" s="61"/>
      <c r="J89" s="61"/>
      <c r="K89" s="61"/>
      <c r="L89" s="61"/>
      <c r="M89" s="61"/>
      <c r="N89" s="61"/>
      <c r="O89" s="69"/>
      <c r="P89" s="42"/>
      <c r="Q89" s="42"/>
      <c r="R89" s="42"/>
      <c r="S89" s="42"/>
      <c r="T89" s="42"/>
      <c r="U89" s="61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13">
        <f>SUM(F89:CM89)</f>
        <v>4</v>
      </c>
      <c r="CO89" s="15"/>
    </row>
    <row r="90" spans="1:93" ht="15" thickBot="1">
      <c r="A90" s="140" t="s">
        <v>482</v>
      </c>
      <c r="B90" s="142">
        <v>416900600156</v>
      </c>
      <c r="C90" s="102" t="s">
        <v>483</v>
      </c>
      <c r="D90" s="79">
        <v>1</v>
      </c>
      <c r="E90" s="83" t="s">
        <v>21</v>
      </c>
      <c r="F90" s="85"/>
      <c r="G90" s="85"/>
      <c r="H90" s="85"/>
      <c r="I90" s="74"/>
      <c r="J90" s="74"/>
      <c r="K90" s="74"/>
      <c r="L90" s="74"/>
      <c r="M90" s="74"/>
      <c r="N90" s="61"/>
      <c r="O90" s="61"/>
      <c r="P90" s="61"/>
      <c r="Q90" s="61"/>
      <c r="R90" s="61"/>
      <c r="S90" s="40"/>
      <c r="T90" s="40"/>
      <c r="U90" s="42"/>
      <c r="V90" s="40"/>
      <c r="W90" s="40"/>
      <c r="X90" s="42"/>
      <c r="Y90" s="42"/>
      <c r="Z90" s="42"/>
      <c r="AA90" s="42"/>
      <c r="AB90" s="40"/>
      <c r="AC90" s="42"/>
      <c r="AD90" s="42"/>
      <c r="AE90" s="42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128">
        <v>6</v>
      </c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13">
        <f>SUM(F90:CM90)</f>
        <v>6</v>
      </c>
      <c r="CO90" s="15"/>
    </row>
    <row r="91" spans="1:93" ht="15" thickBot="1">
      <c r="A91" s="77" t="s">
        <v>370</v>
      </c>
      <c r="B91" s="41">
        <v>42710260213</v>
      </c>
      <c r="C91" s="79" t="s">
        <v>371</v>
      </c>
      <c r="D91" s="79"/>
      <c r="E91" s="83" t="s">
        <v>151</v>
      </c>
      <c r="F91" s="82"/>
      <c r="G91" s="82"/>
      <c r="H91" s="82"/>
      <c r="I91" s="61"/>
      <c r="J91" s="61"/>
      <c r="K91" s="61"/>
      <c r="L91" s="61"/>
      <c r="M91" s="61"/>
      <c r="N91" s="61"/>
      <c r="O91" s="69"/>
      <c r="P91" s="42"/>
      <c r="Q91" s="42"/>
      <c r="R91" s="42"/>
      <c r="S91" s="42"/>
      <c r="T91" s="42"/>
      <c r="U91" s="61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>
        <v>2</v>
      </c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13">
        <f>SUM(F91:CM91)</f>
        <v>2</v>
      </c>
      <c r="CO91" s="15"/>
    </row>
    <row r="92" spans="1:93" ht="15" thickBot="1">
      <c r="A92" s="112" t="s">
        <v>278</v>
      </c>
      <c r="B92" s="79">
        <v>42710350029</v>
      </c>
      <c r="C92" s="79" t="s">
        <v>279</v>
      </c>
      <c r="D92" s="88">
        <v>1</v>
      </c>
      <c r="E92" s="83" t="s">
        <v>21</v>
      </c>
      <c r="F92" s="85"/>
      <c r="G92" s="85"/>
      <c r="H92" s="85"/>
      <c r="I92" s="74"/>
      <c r="J92" s="74"/>
      <c r="K92" s="74"/>
      <c r="L92" s="74"/>
      <c r="M92" s="74"/>
      <c r="N92" s="61"/>
      <c r="O92" s="61"/>
      <c r="P92" s="61"/>
      <c r="Q92" s="61"/>
      <c r="R92" s="61"/>
      <c r="S92" s="40"/>
      <c r="T92" s="40"/>
      <c r="U92" s="42"/>
      <c r="V92" s="40"/>
      <c r="W92" s="40"/>
      <c r="X92" s="42"/>
      <c r="Y92" s="42"/>
      <c r="Z92" s="42"/>
      <c r="AA92" s="42"/>
      <c r="AB92" s="42">
        <v>1</v>
      </c>
      <c r="AC92" s="42"/>
      <c r="AD92" s="42"/>
      <c r="AE92" s="42"/>
      <c r="AF92" s="45"/>
      <c r="AG92" s="45"/>
      <c r="AH92" s="45"/>
      <c r="AI92" s="45"/>
      <c r="AJ92" s="45"/>
      <c r="AK92" s="45"/>
      <c r="AL92" s="45"/>
      <c r="AM92" s="45"/>
      <c r="AN92" s="128">
        <v>6</v>
      </c>
      <c r="AO92" s="45"/>
      <c r="AP92" s="45"/>
      <c r="AQ92" s="45"/>
      <c r="AR92" s="45"/>
      <c r="AS92" s="45"/>
      <c r="AT92" s="45">
        <v>4</v>
      </c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13">
        <f>SUM(F92:CM92)</f>
        <v>11</v>
      </c>
      <c r="CO92" s="15"/>
    </row>
    <row r="93" spans="1:93" ht="15" thickBot="1">
      <c r="A93" s="112" t="s">
        <v>300</v>
      </c>
      <c r="B93" s="79">
        <v>42890040013</v>
      </c>
      <c r="C93" s="79" t="s">
        <v>301</v>
      </c>
      <c r="D93" s="79">
        <v>1</v>
      </c>
      <c r="E93" s="83" t="s">
        <v>132</v>
      </c>
      <c r="F93" s="82"/>
      <c r="G93" s="82"/>
      <c r="H93" s="82"/>
      <c r="I93" s="61"/>
      <c r="J93" s="61"/>
      <c r="K93" s="61"/>
      <c r="L93" s="61"/>
      <c r="M93" s="61"/>
      <c r="N93" s="61"/>
      <c r="O93" s="69"/>
      <c r="P93" s="42"/>
      <c r="Q93" s="42"/>
      <c r="R93" s="42"/>
      <c r="S93" s="42"/>
      <c r="T93" s="42"/>
      <c r="U93" s="61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128">
        <v>6</v>
      </c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13">
        <f>SUM(F93:CM93)</f>
        <v>6</v>
      </c>
      <c r="CO93" s="15" t="s">
        <v>302</v>
      </c>
    </row>
    <row r="94" spans="1:93" ht="15" thickBot="1">
      <c r="A94" s="115" t="s">
        <v>292</v>
      </c>
      <c r="B94" s="117">
        <v>41420410119</v>
      </c>
      <c r="C94" s="102" t="s">
        <v>293</v>
      </c>
      <c r="D94" s="79">
        <v>1</v>
      </c>
      <c r="E94" s="83" t="s">
        <v>21</v>
      </c>
      <c r="F94" s="82"/>
      <c r="G94" s="82"/>
      <c r="H94" s="82"/>
      <c r="I94" s="61"/>
      <c r="J94" s="61"/>
      <c r="K94" s="61"/>
      <c r="L94" s="61"/>
      <c r="M94" s="61"/>
      <c r="N94" s="61"/>
      <c r="O94" s="69"/>
      <c r="P94" s="42"/>
      <c r="Q94" s="42"/>
      <c r="R94" s="42"/>
      <c r="S94" s="42"/>
      <c r="T94" s="42"/>
      <c r="U94" s="61"/>
      <c r="V94" s="42"/>
      <c r="W94" s="42"/>
      <c r="X94" s="42"/>
      <c r="Y94" s="42"/>
      <c r="Z94" s="42"/>
      <c r="AA94" s="42"/>
      <c r="AB94" s="42"/>
      <c r="AC94" s="42"/>
      <c r="AD94" s="124">
        <v>3</v>
      </c>
      <c r="AE94" s="42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13">
        <f>SUM(F94:CM94)</f>
        <v>3</v>
      </c>
      <c r="CO94" s="15"/>
    </row>
    <row r="95" spans="1:93" ht="15" thickBot="1">
      <c r="A95" s="112" t="s">
        <v>133</v>
      </c>
      <c r="B95" s="79">
        <v>42580300190</v>
      </c>
      <c r="C95" s="79" t="s">
        <v>28</v>
      </c>
      <c r="D95" s="79"/>
      <c r="E95" s="83" t="s">
        <v>20</v>
      </c>
      <c r="F95" s="85"/>
      <c r="G95" s="85"/>
      <c r="H95" s="85"/>
      <c r="I95" s="74"/>
      <c r="J95" s="74"/>
      <c r="K95" s="74">
        <v>4</v>
      </c>
      <c r="L95" s="74"/>
      <c r="M95" s="74"/>
      <c r="N95" s="61"/>
      <c r="O95" s="61"/>
      <c r="P95" s="61"/>
      <c r="Q95" s="61"/>
      <c r="R95" s="61"/>
      <c r="S95" s="40"/>
      <c r="T95" s="40"/>
      <c r="U95" s="42"/>
      <c r="V95" s="40"/>
      <c r="W95" s="40"/>
      <c r="X95" s="42"/>
      <c r="Y95" s="42"/>
      <c r="Z95" s="42"/>
      <c r="AA95" s="42"/>
      <c r="AB95" s="42"/>
      <c r="AC95" s="42"/>
      <c r="AD95" s="42"/>
      <c r="AE95" s="42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13">
        <f>SUM(F95:CM95)</f>
        <v>4</v>
      </c>
      <c r="CO95" s="15"/>
    </row>
    <row r="96" spans="1:93" ht="15" thickBot="1">
      <c r="A96" s="140" t="s">
        <v>458</v>
      </c>
      <c r="B96" s="142">
        <v>41420150787</v>
      </c>
      <c r="C96" s="102" t="s">
        <v>238</v>
      </c>
      <c r="D96" s="79">
        <v>1</v>
      </c>
      <c r="E96" s="83" t="s">
        <v>459</v>
      </c>
      <c r="F96" s="85"/>
      <c r="G96" s="85"/>
      <c r="H96" s="85"/>
      <c r="I96" s="74"/>
      <c r="J96" s="74"/>
      <c r="K96" s="74"/>
      <c r="L96" s="74"/>
      <c r="M96" s="74"/>
      <c r="N96" s="61"/>
      <c r="O96" s="61"/>
      <c r="P96" s="61"/>
      <c r="Q96" s="61"/>
      <c r="R96" s="61"/>
      <c r="S96" s="40"/>
      <c r="T96" s="40"/>
      <c r="U96" s="42"/>
      <c r="V96" s="40"/>
      <c r="W96" s="40"/>
      <c r="X96" s="42"/>
      <c r="Y96" s="42"/>
      <c r="Z96" s="42"/>
      <c r="AA96" s="42"/>
      <c r="AB96" s="42"/>
      <c r="AC96" s="42"/>
      <c r="AD96" s="42"/>
      <c r="AE96" s="42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128">
        <v>6</v>
      </c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13">
        <f>SUM(F96:CM96)</f>
        <v>6</v>
      </c>
      <c r="CO96" s="15"/>
    </row>
    <row r="97" spans="1:93" ht="15" thickBot="1">
      <c r="A97" s="114" t="s">
        <v>36</v>
      </c>
      <c r="B97" s="101">
        <v>42710330042</v>
      </c>
      <c r="C97" s="101" t="s">
        <v>26</v>
      </c>
      <c r="D97" s="79">
        <v>1</v>
      </c>
      <c r="E97" s="83" t="s">
        <v>132</v>
      </c>
      <c r="F97" s="82"/>
      <c r="G97" s="82"/>
      <c r="H97" s="82"/>
      <c r="I97" s="61"/>
      <c r="J97" s="61"/>
      <c r="K97" s="119">
        <v>6</v>
      </c>
      <c r="L97" s="61"/>
      <c r="M97" s="61"/>
      <c r="N97" s="61"/>
      <c r="O97" s="69"/>
      <c r="P97" s="42"/>
      <c r="Q97" s="42"/>
      <c r="R97" s="42"/>
      <c r="S97" s="42"/>
      <c r="T97" s="42"/>
      <c r="U97" s="61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13">
        <f>SUM(F97:CM97)</f>
        <v>6</v>
      </c>
      <c r="CO97" s="15" t="s">
        <v>35</v>
      </c>
    </row>
    <row r="98" spans="1:93" ht="15" thickBot="1">
      <c r="A98" s="112" t="s">
        <v>197</v>
      </c>
      <c r="B98" s="79">
        <v>42210730048</v>
      </c>
      <c r="C98" s="79" t="s">
        <v>198</v>
      </c>
      <c r="D98" s="88">
        <v>1</v>
      </c>
      <c r="E98" s="83" t="s">
        <v>20</v>
      </c>
      <c r="F98" s="82"/>
      <c r="G98" s="82"/>
      <c r="H98" s="82"/>
      <c r="I98" s="61"/>
      <c r="J98" s="61"/>
      <c r="K98" s="61"/>
      <c r="L98" s="61"/>
      <c r="M98" s="61"/>
      <c r="N98" s="61"/>
      <c r="O98" s="69"/>
      <c r="P98" s="42"/>
      <c r="Q98" s="124">
        <v>6</v>
      </c>
      <c r="R98" s="42"/>
      <c r="S98" s="42"/>
      <c r="T98" s="42"/>
      <c r="U98" s="61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13">
        <f>SUM(F98:CM98)</f>
        <v>6</v>
      </c>
      <c r="CO98" s="15"/>
    </row>
    <row r="99" spans="1:93" ht="15" thickBot="1">
      <c r="A99" s="112" t="s">
        <v>233</v>
      </c>
      <c r="B99" s="113">
        <v>42710890261</v>
      </c>
      <c r="C99" s="79" t="s">
        <v>232</v>
      </c>
      <c r="D99" s="79">
        <v>1</v>
      </c>
      <c r="E99" s="83" t="s">
        <v>21</v>
      </c>
      <c r="F99" s="82"/>
      <c r="G99" s="82"/>
      <c r="H99" s="82"/>
      <c r="I99" s="61"/>
      <c r="J99" s="61"/>
      <c r="K99" s="61"/>
      <c r="L99" s="61"/>
      <c r="M99" s="61"/>
      <c r="N99" s="61"/>
      <c r="O99" s="69"/>
      <c r="P99" s="42"/>
      <c r="Q99" s="42"/>
      <c r="R99" s="42"/>
      <c r="S99" s="42"/>
      <c r="T99" s="42">
        <v>2</v>
      </c>
      <c r="U99" s="61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128">
        <v>6</v>
      </c>
      <c r="AY99" s="45"/>
      <c r="AZ99" s="45"/>
      <c r="BA99" s="45"/>
      <c r="BB99" s="45"/>
      <c r="BC99" s="45">
        <v>3</v>
      </c>
      <c r="BD99" s="45"/>
      <c r="BE99" s="45"/>
      <c r="BF99" s="45"/>
      <c r="BG99" s="45"/>
      <c r="BH99" s="45"/>
      <c r="BI99" s="45"/>
      <c r="BJ99" s="45"/>
      <c r="BK99" s="45"/>
      <c r="BL99" s="45">
        <v>4</v>
      </c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13">
        <f>SUM(F99:CM99)</f>
        <v>15</v>
      </c>
      <c r="CO99" s="15"/>
    </row>
    <row r="100" spans="1:93" ht="15" thickBot="1">
      <c r="A100" s="114" t="s">
        <v>29</v>
      </c>
      <c r="B100" s="101">
        <v>42892510097</v>
      </c>
      <c r="C100" s="101" t="s">
        <v>31</v>
      </c>
      <c r="D100" s="79"/>
      <c r="E100" s="83" t="s">
        <v>20</v>
      </c>
      <c r="F100" s="82"/>
      <c r="G100" s="82"/>
      <c r="H100" s="82"/>
      <c r="I100" s="61"/>
      <c r="J100" s="61">
        <v>1</v>
      </c>
      <c r="K100" s="61"/>
      <c r="L100" s="61"/>
      <c r="M100" s="61"/>
      <c r="N100" s="61"/>
      <c r="O100" s="69"/>
      <c r="P100" s="42"/>
      <c r="Q100" s="42"/>
      <c r="R100" s="42"/>
      <c r="S100" s="42"/>
      <c r="T100" s="42"/>
      <c r="U100" s="61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13">
        <f>SUM(F100:CM100)</f>
        <v>1</v>
      </c>
      <c r="CO100" s="15" t="s">
        <v>35</v>
      </c>
    </row>
    <row r="101" spans="1:93" ht="15" thickBot="1">
      <c r="A101" s="77" t="s">
        <v>434</v>
      </c>
      <c r="B101" s="41">
        <v>42890450066</v>
      </c>
      <c r="C101" s="79" t="s">
        <v>66</v>
      </c>
      <c r="D101" s="79"/>
      <c r="E101" s="83" t="s">
        <v>21</v>
      </c>
      <c r="F101" s="82"/>
      <c r="G101" s="82"/>
      <c r="H101" s="82"/>
      <c r="I101" s="61"/>
      <c r="J101" s="61"/>
      <c r="K101" s="61"/>
      <c r="L101" s="61"/>
      <c r="M101" s="61"/>
      <c r="N101" s="61"/>
      <c r="O101" s="69"/>
      <c r="P101" s="42"/>
      <c r="Q101" s="42"/>
      <c r="R101" s="42"/>
      <c r="S101" s="42"/>
      <c r="T101" s="42"/>
      <c r="U101" s="61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>
        <v>4</v>
      </c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13">
        <f>SUM(F101:CM101)</f>
        <v>4</v>
      </c>
      <c r="CO101" s="15"/>
    </row>
    <row r="102" spans="1:93" ht="15" thickBot="1">
      <c r="A102" s="112" t="s">
        <v>199</v>
      </c>
      <c r="B102" s="79">
        <v>42210020039</v>
      </c>
      <c r="C102" s="79" t="s">
        <v>200</v>
      </c>
      <c r="D102" s="79">
        <v>1</v>
      </c>
      <c r="E102" s="83" t="s">
        <v>132</v>
      </c>
      <c r="F102" s="82"/>
      <c r="G102" s="82"/>
      <c r="H102" s="82"/>
      <c r="I102" s="61"/>
      <c r="J102" s="61"/>
      <c r="K102" s="61"/>
      <c r="L102" s="61"/>
      <c r="M102" s="61"/>
      <c r="N102" s="61"/>
      <c r="O102" s="69"/>
      <c r="P102" s="42"/>
      <c r="Q102" s="42">
        <v>4</v>
      </c>
      <c r="R102" s="42"/>
      <c r="S102" s="42"/>
      <c r="T102" s="42"/>
      <c r="U102" s="61"/>
      <c r="V102" s="42"/>
      <c r="W102" s="42"/>
      <c r="X102" s="42"/>
      <c r="Y102" s="42"/>
      <c r="Z102" s="42"/>
      <c r="AA102" s="124">
        <v>3</v>
      </c>
      <c r="AB102" s="42"/>
      <c r="AC102" s="42"/>
      <c r="AD102" s="42"/>
      <c r="AE102" s="42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13">
        <f>SUM(F102:CM102)</f>
        <v>7</v>
      </c>
      <c r="CO102" s="15"/>
    </row>
    <row r="103" spans="1:93" ht="15" thickBot="1">
      <c r="A103" s="112" t="s">
        <v>304</v>
      </c>
      <c r="B103" s="79">
        <v>42890040008</v>
      </c>
      <c r="C103" s="79" t="s">
        <v>301</v>
      </c>
      <c r="D103" s="79">
        <v>1</v>
      </c>
      <c r="E103" s="83" t="s">
        <v>20</v>
      </c>
      <c r="F103" s="82"/>
      <c r="G103" s="82"/>
      <c r="H103" s="82"/>
      <c r="I103" s="61"/>
      <c r="J103" s="61"/>
      <c r="K103" s="61"/>
      <c r="L103" s="61"/>
      <c r="M103" s="61"/>
      <c r="N103" s="61"/>
      <c r="O103" s="69"/>
      <c r="P103" s="42"/>
      <c r="Q103" s="42"/>
      <c r="R103" s="42"/>
      <c r="S103" s="42"/>
      <c r="T103" s="42"/>
      <c r="U103" s="61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5"/>
      <c r="AG103" s="45">
        <v>1</v>
      </c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>
        <v>1</v>
      </c>
      <c r="BI103" s="45"/>
      <c r="BJ103" s="128">
        <v>6</v>
      </c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13">
        <f>SUM(F103:CM103)</f>
        <v>8</v>
      </c>
      <c r="CO103" s="15"/>
    </row>
    <row r="104" spans="1:93" ht="15" thickBot="1">
      <c r="A104" s="116" t="s">
        <v>93</v>
      </c>
      <c r="B104" s="105"/>
      <c r="C104" s="105" t="s">
        <v>55</v>
      </c>
      <c r="D104" s="79"/>
      <c r="E104" s="83"/>
      <c r="F104" s="82"/>
      <c r="G104" s="82"/>
      <c r="H104" s="82">
        <v>2</v>
      </c>
      <c r="I104" s="61"/>
      <c r="J104" s="61"/>
      <c r="K104" s="61"/>
      <c r="L104" s="61"/>
      <c r="M104" s="61"/>
      <c r="N104" s="61"/>
      <c r="O104" s="69"/>
      <c r="P104" s="42"/>
      <c r="Q104" s="42"/>
      <c r="R104" s="42"/>
      <c r="S104" s="42"/>
      <c r="T104" s="42"/>
      <c r="U104" s="61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13">
        <f>SUM(F104:CM104)</f>
        <v>2</v>
      </c>
      <c r="CO104" s="15"/>
    </row>
    <row r="105" spans="1:93" ht="15" thickBot="1">
      <c r="A105" s="116" t="s">
        <v>285</v>
      </c>
      <c r="B105" s="105"/>
      <c r="C105" s="105" t="s">
        <v>55</v>
      </c>
      <c r="D105" s="79"/>
      <c r="E105" s="83" t="s">
        <v>24</v>
      </c>
      <c r="F105" s="82"/>
      <c r="G105" s="82"/>
      <c r="H105" s="82"/>
      <c r="I105" s="61"/>
      <c r="J105" s="61"/>
      <c r="K105" s="61"/>
      <c r="L105" s="61"/>
      <c r="M105" s="61"/>
      <c r="N105" s="61"/>
      <c r="O105" s="69"/>
      <c r="P105" s="42"/>
      <c r="Q105" s="42"/>
      <c r="R105" s="42"/>
      <c r="S105" s="42"/>
      <c r="T105" s="42"/>
      <c r="U105" s="61"/>
      <c r="V105" s="42"/>
      <c r="W105" s="42"/>
      <c r="X105" s="42"/>
      <c r="Y105" s="42"/>
      <c r="Z105" s="42"/>
      <c r="AA105" s="42"/>
      <c r="AB105" s="42"/>
      <c r="AC105" s="42"/>
      <c r="AD105" s="42">
        <v>4</v>
      </c>
      <c r="AE105" s="42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13">
        <f>SUM(F105:CM105)</f>
        <v>4</v>
      </c>
      <c r="CO105" s="15"/>
    </row>
    <row r="106" spans="1:93" ht="15" thickBot="1">
      <c r="A106" s="77" t="s">
        <v>472</v>
      </c>
      <c r="B106" s="41">
        <v>42210270052</v>
      </c>
      <c r="C106" s="79" t="s">
        <v>44</v>
      </c>
      <c r="D106" s="79"/>
      <c r="E106" s="83" t="s">
        <v>132</v>
      </c>
      <c r="F106" s="85"/>
      <c r="G106" s="85"/>
      <c r="H106" s="85"/>
      <c r="I106" s="74"/>
      <c r="J106" s="74"/>
      <c r="K106" s="74"/>
      <c r="L106" s="74"/>
      <c r="M106" s="74"/>
      <c r="N106" s="61"/>
      <c r="O106" s="61"/>
      <c r="P106" s="61"/>
      <c r="Q106" s="61"/>
      <c r="R106" s="61"/>
      <c r="S106" s="40"/>
      <c r="T106" s="40"/>
      <c r="U106" s="42"/>
      <c r="V106" s="40"/>
      <c r="W106" s="40"/>
      <c r="X106" s="42"/>
      <c r="Y106" s="42"/>
      <c r="Z106" s="42"/>
      <c r="AA106" s="42"/>
      <c r="AB106" s="42"/>
      <c r="AC106" s="42"/>
      <c r="AD106" s="42"/>
      <c r="AE106" s="42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128">
        <v>6</v>
      </c>
      <c r="BL106" s="45">
        <v>3</v>
      </c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13">
        <f>SUM(F106:CM106)</f>
        <v>9</v>
      </c>
      <c r="CO106" s="15"/>
    </row>
    <row r="107" spans="1:93" ht="15" thickBot="1">
      <c r="A107" s="77" t="s">
        <v>463</v>
      </c>
      <c r="B107" s="41">
        <v>42890030030</v>
      </c>
      <c r="C107" s="79" t="s">
        <v>68</v>
      </c>
      <c r="D107" s="79"/>
      <c r="E107" s="83" t="s">
        <v>20</v>
      </c>
      <c r="F107" s="82"/>
      <c r="G107" s="82"/>
      <c r="H107" s="82"/>
      <c r="I107" s="61"/>
      <c r="J107" s="61"/>
      <c r="K107" s="61"/>
      <c r="L107" s="61"/>
      <c r="M107" s="61"/>
      <c r="N107" s="61"/>
      <c r="O107" s="69"/>
      <c r="P107" s="42"/>
      <c r="Q107" s="42"/>
      <c r="R107" s="42"/>
      <c r="S107" s="42"/>
      <c r="T107" s="42"/>
      <c r="U107" s="61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>
        <v>3</v>
      </c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13">
        <f>SUM(F107:CM107)</f>
        <v>3</v>
      </c>
      <c r="CO107" s="15"/>
    </row>
    <row r="108" spans="1:93" ht="15" thickBot="1">
      <c r="A108" s="112" t="s">
        <v>189</v>
      </c>
      <c r="B108" s="79">
        <v>42890030022</v>
      </c>
      <c r="C108" s="79" t="s">
        <v>68</v>
      </c>
      <c r="D108" s="79">
        <v>1</v>
      </c>
      <c r="E108" s="83" t="s">
        <v>20</v>
      </c>
      <c r="F108" s="85"/>
      <c r="G108" s="85"/>
      <c r="H108" s="85"/>
      <c r="I108" s="74"/>
      <c r="J108" s="74"/>
      <c r="K108" s="74"/>
      <c r="L108" s="74"/>
      <c r="M108" s="74"/>
      <c r="N108" s="61"/>
      <c r="O108" s="61"/>
      <c r="P108" s="61">
        <v>1</v>
      </c>
      <c r="Q108" s="61">
        <v>3</v>
      </c>
      <c r="R108" s="61"/>
      <c r="S108" s="40"/>
      <c r="T108" s="40"/>
      <c r="U108" s="42"/>
      <c r="V108" s="40"/>
      <c r="W108" s="40"/>
      <c r="X108" s="42"/>
      <c r="Y108" s="42">
        <v>2</v>
      </c>
      <c r="Z108" s="42"/>
      <c r="AA108" s="42"/>
      <c r="AB108" s="42"/>
      <c r="AC108" s="42"/>
      <c r="AD108" s="42"/>
      <c r="AE108" s="42"/>
      <c r="AF108" s="45"/>
      <c r="AG108" s="45"/>
      <c r="AH108" s="45"/>
      <c r="AI108" s="45"/>
      <c r="AJ108" s="45"/>
      <c r="AK108" s="45"/>
      <c r="AL108" s="45"/>
      <c r="AM108" s="45"/>
      <c r="AN108" s="45"/>
      <c r="AO108" s="128">
        <v>6</v>
      </c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13">
        <f>SUM(F108:CM108)</f>
        <v>12</v>
      </c>
      <c r="CO108" s="15"/>
    </row>
    <row r="109" spans="1:93" ht="15" thickBot="1">
      <c r="A109" s="140" t="s">
        <v>479</v>
      </c>
      <c r="B109" s="142">
        <v>41010050391</v>
      </c>
      <c r="C109" s="102" t="s">
        <v>388</v>
      </c>
      <c r="D109" s="79"/>
      <c r="E109" s="83" t="s">
        <v>24</v>
      </c>
      <c r="F109" s="82"/>
      <c r="G109" s="82"/>
      <c r="H109" s="82"/>
      <c r="I109" s="61"/>
      <c r="J109" s="61"/>
      <c r="K109" s="61"/>
      <c r="L109" s="61"/>
      <c r="M109" s="61"/>
      <c r="N109" s="61"/>
      <c r="O109" s="69"/>
      <c r="P109" s="42"/>
      <c r="Q109" s="42"/>
      <c r="R109" s="42"/>
      <c r="S109" s="42"/>
      <c r="T109" s="42"/>
      <c r="U109" s="61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>
        <v>4</v>
      </c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13">
        <f>SUM(F109:CM109)</f>
        <v>4</v>
      </c>
      <c r="CO109" s="15"/>
    </row>
    <row r="110" spans="1:93" ht="15" thickBot="1">
      <c r="A110" s="140" t="s">
        <v>353</v>
      </c>
      <c r="B110" s="142">
        <v>41010070004</v>
      </c>
      <c r="C110" s="102" t="s">
        <v>354</v>
      </c>
      <c r="D110" s="79"/>
      <c r="E110" s="83" t="s">
        <v>21</v>
      </c>
      <c r="F110" s="82"/>
      <c r="G110" s="82"/>
      <c r="H110" s="82"/>
      <c r="I110" s="61"/>
      <c r="J110" s="61"/>
      <c r="K110" s="61"/>
      <c r="L110" s="61"/>
      <c r="M110" s="61"/>
      <c r="N110" s="61"/>
      <c r="O110" s="69"/>
      <c r="P110" s="42"/>
      <c r="Q110" s="42"/>
      <c r="R110" s="42"/>
      <c r="S110" s="42"/>
      <c r="T110" s="42"/>
      <c r="U110" s="61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5"/>
      <c r="AG110" s="45"/>
      <c r="AH110" s="45"/>
      <c r="AI110" s="45"/>
      <c r="AJ110" s="45"/>
      <c r="AK110" s="45">
        <v>2</v>
      </c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13">
        <f>SUM(F110:CM110)</f>
        <v>2</v>
      </c>
      <c r="CO110" s="15"/>
    </row>
    <row r="111" spans="1:93" ht="15" thickBot="1">
      <c r="A111" s="112" t="s">
        <v>117</v>
      </c>
      <c r="B111" s="79">
        <v>42580100377</v>
      </c>
      <c r="C111" s="79" t="s">
        <v>75</v>
      </c>
      <c r="D111" s="79"/>
      <c r="E111" s="83" t="s">
        <v>21</v>
      </c>
      <c r="F111" s="82"/>
      <c r="G111" s="82"/>
      <c r="H111" s="82"/>
      <c r="I111" s="61">
        <v>3</v>
      </c>
      <c r="J111" s="61"/>
      <c r="K111" s="61"/>
      <c r="L111" s="61"/>
      <c r="M111" s="61"/>
      <c r="N111" s="61"/>
      <c r="O111" s="69"/>
      <c r="P111" s="42"/>
      <c r="Q111" s="42"/>
      <c r="R111" s="42"/>
      <c r="S111" s="42"/>
      <c r="T111" s="42"/>
      <c r="U111" s="61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13">
        <f>SUM(F111:CM111)</f>
        <v>3</v>
      </c>
      <c r="CO111" s="15"/>
    </row>
    <row r="112" spans="1:93" ht="15" thickBot="1">
      <c r="A112" s="125" t="s">
        <v>207</v>
      </c>
      <c r="B112" s="126" t="s">
        <v>55</v>
      </c>
      <c r="C112" s="105"/>
      <c r="D112" s="79"/>
      <c r="E112" s="83" t="s">
        <v>20</v>
      </c>
      <c r="F112" s="82"/>
      <c r="G112" s="82"/>
      <c r="H112" s="82"/>
      <c r="I112" s="61"/>
      <c r="J112" s="61"/>
      <c r="K112" s="61"/>
      <c r="L112" s="61"/>
      <c r="M112" s="61"/>
      <c r="N112" s="61"/>
      <c r="O112" s="69"/>
      <c r="P112" s="42"/>
      <c r="Q112" s="42">
        <v>2</v>
      </c>
      <c r="R112" s="42"/>
      <c r="S112" s="42"/>
      <c r="T112" s="42"/>
      <c r="U112" s="61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13">
        <f>SUM(F112:CM112)</f>
        <v>2</v>
      </c>
      <c r="CO112" s="15"/>
    </row>
    <row r="113" spans="1:93" ht="15" thickBot="1">
      <c r="A113" s="112" t="s">
        <v>136</v>
      </c>
      <c r="B113" s="79">
        <v>42580490037</v>
      </c>
      <c r="C113" s="79" t="s">
        <v>137</v>
      </c>
      <c r="D113" s="79">
        <v>1</v>
      </c>
      <c r="E113" s="83" t="s">
        <v>20</v>
      </c>
      <c r="F113" s="86"/>
      <c r="G113" s="86"/>
      <c r="H113" s="86"/>
      <c r="I113" s="61"/>
      <c r="J113" s="61"/>
      <c r="K113" s="61">
        <v>1</v>
      </c>
      <c r="L113" s="61"/>
      <c r="M113" s="61"/>
      <c r="N113" s="61"/>
      <c r="O113" s="42"/>
      <c r="P113" s="69"/>
      <c r="Q113" s="69"/>
      <c r="R113" s="69"/>
      <c r="S113" s="61"/>
      <c r="T113" s="61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128">
        <v>6</v>
      </c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13">
        <f>SUM(F113:CM113)</f>
        <v>7</v>
      </c>
      <c r="CO113" s="15"/>
    </row>
    <row r="114" spans="1:93" ht="15" thickBot="1">
      <c r="A114" s="112" t="s">
        <v>255</v>
      </c>
      <c r="B114" s="79">
        <v>42211800048</v>
      </c>
      <c r="C114" s="79" t="s">
        <v>256</v>
      </c>
      <c r="D114" s="79">
        <v>1</v>
      </c>
      <c r="E114" s="83" t="s">
        <v>21</v>
      </c>
      <c r="F114" s="85"/>
      <c r="G114" s="85"/>
      <c r="H114" s="85"/>
      <c r="I114" s="74"/>
      <c r="J114" s="74"/>
      <c r="K114" s="74"/>
      <c r="L114" s="74"/>
      <c r="M114" s="74"/>
      <c r="N114" s="61"/>
      <c r="O114" s="61"/>
      <c r="P114" s="61"/>
      <c r="Q114" s="61"/>
      <c r="R114" s="61"/>
      <c r="S114" s="40"/>
      <c r="T114" s="40"/>
      <c r="U114" s="42"/>
      <c r="V114" s="40"/>
      <c r="W114" s="40"/>
      <c r="X114" s="42"/>
      <c r="Y114" s="42">
        <v>2</v>
      </c>
      <c r="Z114" s="42"/>
      <c r="AA114" s="42"/>
      <c r="AB114" s="42"/>
      <c r="AC114" s="42"/>
      <c r="AD114" s="42"/>
      <c r="AE114" s="42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128">
        <v>6</v>
      </c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13">
        <f>SUM(F114:CM114)</f>
        <v>8</v>
      </c>
      <c r="CO114" s="15"/>
    </row>
    <row r="115" spans="1:93" ht="15" thickBot="1">
      <c r="A115" s="103" t="s">
        <v>267</v>
      </c>
      <c r="B115" s="104"/>
      <c r="C115" s="105" t="s">
        <v>55</v>
      </c>
      <c r="D115" s="79">
        <v>1</v>
      </c>
      <c r="E115" s="83" t="s">
        <v>21</v>
      </c>
      <c r="F115" s="82"/>
      <c r="G115" s="82"/>
      <c r="H115" s="82"/>
      <c r="I115" s="61"/>
      <c r="J115" s="61"/>
      <c r="K115" s="61"/>
      <c r="L115" s="61"/>
      <c r="M115" s="61"/>
      <c r="N115" s="61"/>
      <c r="O115" s="69"/>
      <c r="P115" s="42"/>
      <c r="Q115" s="42"/>
      <c r="R115" s="42"/>
      <c r="S115" s="42"/>
      <c r="T115" s="42"/>
      <c r="U115" s="61"/>
      <c r="V115" s="42"/>
      <c r="W115" s="42"/>
      <c r="X115" s="42"/>
      <c r="Y115" s="42"/>
      <c r="Z115" s="124">
        <v>3</v>
      </c>
      <c r="AA115" s="42"/>
      <c r="AB115" s="42"/>
      <c r="AC115" s="42"/>
      <c r="AD115" s="42"/>
      <c r="AE115" s="42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13">
        <f>SUM(F115:CM115)</f>
        <v>3</v>
      </c>
      <c r="CO115" s="15"/>
    </row>
    <row r="116" spans="1:93" ht="15" thickBot="1">
      <c r="A116" s="112" t="s">
        <v>143</v>
      </c>
      <c r="B116" s="79">
        <v>42210411028</v>
      </c>
      <c r="C116" s="79" t="s">
        <v>144</v>
      </c>
      <c r="D116" s="79"/>
      <c r="E116" s="83" t="s">
        <v>20</v>
      </c>
      <c r="F116" s="82"/>
      <c r="G116" s="82"/>
      <c r="H116" s="82"/>
      <c r="I116" s="61"/>
      <c r="J116" s="61"/>
      <c r="K116" s="61"/>
      <c r="L116" s="61">
        <v>2</v>
      </c>
      <c r="M116" s="61"/>
      <c r="N116" s="61"/>
      <c r="O116" s="69"/>
      <c r="P116" s="42"/>
      <c r="Q116" s="42"/>
      <c r="R116" s="42"/>
      <c r="S116" s="42"/>
      <c r="T116" s="42"/>
      <c r="U116" s="61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13">
        <f>SUM(F116:CM116)</f>
        <v>2</v>
      </c>
      <c r="CO116" s="15"/>
    </row>
    <row r="117" spans="1:93" ht="15" thickBot="1">
      <c r="A117" s="77" t="s">
        <v>453</v>
      </c>
      <c r="B117" s="41">
        <v>42210850648</v>
      </c>
      <c r="C117" s="79" t="s">
        <v>454</v>
      </c>
      <c r="D117" s="79"/>
      <c r="E117" s="83" t="s">
        <v>21</v>
      </c>
      <c r="F117" s="82"/>
      <c r="G117" s="82"/>
      <c r="H117" s="82"/>
      <c r="I117" s="61"/>
      <c r="J117" s="61"/>
      <c r="K117" s="61"/>
      <c r="L117" s="61"/>
      <c r="M117" s="61"/>
      <c r="N117" s="61"/>
      <c r="O117" s="69"/>
      <c r="P117" s="42"/>
      <c r="Q117" s="42"/>
      <c r="R117" s="42"/>
      <c r="S117" s="42"/>
      <c r="T117" s="42"/>
      <c r="U117" s="61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>
        <v>3</v>
      </c>
      <c r="BH117" s="45"/>
      <c r="BI117" s="45"/>
      <c r="BJ117" s="45"/>
      <c r="BK117" s="45"/>
      <c r="BL117" s="45">
        <v>1</v>
      </c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13">
        <f>SUM(F117:CM117)</f>
        <v>4</v>
      </c>
      <c r="CO117" s="15"/>
    </row>
    <row r="118" spans="1:93" ht="15" thickBot="1">
      <c r="A118" s="112" t="s">
        <v>162</v>
      </c>
      <c r="B118" s="113">
        <v>42891050364</v>
      </c>
      <c r="C118" s="79" t="s">
        <v>23</v>
      </c>
      <c r="D118" s="79"/>
      <c r="E118" s="83" t="s">
        <v>20</v>
      </c>
      <c r="F118" s="82"/>
      <c r="G118" s="82"/>
      <c r="H118" s="82"/>
      <c r="I118" s="61"/>
      <c r="J118" s="61"/>
      <c r="K118" s="61"/>
      <c r="L118" s="61"/>
      <c r="M118" s="61"/>
      <c r="N118" s="61">
        <v>4</v>
      </c>
      <c r="O118" s="69"/>
      <c r="P118" s="42"/>
      <c r="Q118" s="42"/>
      <c r="R118" s="42"/>
      <c r="S118" s="42"/>
      <c r="T118" s="42"/>
      <c r="U118" s="61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13">
        <f>SUM(F118:CM118)</f>
        <v>4</v>
      </c>
      <c r="CO118" s="15"/>
    </row>
    <row r="119" spans="1:93" ht="15" thickBot="1">
      <c r="A119" s="115" t="s">
        <v>417</v>
      </c>
      <c r="B119" s="102">
        <v>48771720038</v>
      </c>
      <c r="C119" s="102" t="s">
        <v>418</v>
      </c>
      <c r="D119" s="79"/>
      <c r="E119" s="83" t="s">
        <v>21</v>
      </c>
      <c r="F119" s="82"/>
      <c r="G119" s="82"/>
      <c r="H119" s="82"/>
      <c r="I119" s="61"/>
      <c r="J119" s="61"/>
      <c r="K119" s="61"/>
      <c r="L119" s="61"/>
      <c r="M119" s="61"/>
      <c r="N119" s="61"/>
      <c r="O119" s="69"/>
      <c r="P119" s="42"/>
      <c r="Q119" s="42"/>
      <c r="R119" s="42"/>
      <c r="S119" s="42"/>
      <c r="T119" s="42"/>
      <c r="U119" s="61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>
        <v>4</v>
      </c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13">
        <f>SUM(F119:CM119)</f>
        <v>4</v>
      </c>
      <c r="CO119" s="15"/>
    </row>
    <row r="120" spans="1:93" ht="15" thickBot="1">
      <c r="A120" s="116" t="s">
        <v>311</v>
      </c>
      <c r="B120" s="174"/>
      <c r="C120" s="105" t="s">
        <v>55</v>
      </c>
      <c r="D120" s="79"/>
      <c r="E120" s="83" t="s">
        <v>21</v>
      </c>
      <c r="F120" s="85"/>
      <c r="G120" s="85"/>
      <c r="H120" s="85"/>
      <c r="I120" s="74"/>
      <c r="J120" s="74"/>
      <c r="K120" s="74"/>
      <c r="L120" s="74"/>
      <c r="M120" s="74"/>
      <c r="N120" s="61"/>
      <c r="O120" s="61"/>
      <c r="P120" s="61"/>
      <c r="Q120" s="61"/>
      <c r="R120" s="61"/>
      <c r="S120" s="40"/>
      <c r="T120" s="40"/>
      <c r="U120" s="42"/>
      <c r="V120" s="40"/>
      <c r="W120" s="40"/>
      <c r="X120" s="42"/>
      <c r="Y120" s="42"/>
      <c r="Z120" s="42"/>
      <c r="AA120" s="42"/>
      <c r="AB120" s="42"/>
      <c r="AC120" s="42"/>
      <c r="AD120" s="42"/>
      <c r="AE120" s="42"/>
      <c r="AF120" s="45"/>
      <c r="AG120" s="45">
        <v>4</v>
      </c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13">
        <f>SUM(F120:CM120)</f>
        <v>4</v>
      </c>
      <c r="CO120" s="15"/>
    </row>
    <row r="121" spans="1:93" ht="15" thickBot="1">
      <c r="A121" s="116" t="s">
        <v>98</v>
      </c>
      <c r="B121" s="145"/>
      <c r="C121" s="105" t="s">
        <v>55</v>
      </c>
      <c r="D121" s="79">
        <v>1</v>
      </c>
      <c r="E121" s="83" t="s">
        <v>20</v>
      </c>
      <c r="F121" s="82"/>
      <c r="G121" s="82"/>
      <c r="H121" s="82"/>
      <c r="I121" s="61"/>
      <c r="J121" s="61"/>
      <c r="K121" s="61"/>
      <c r="L121" s="61"/>
      <c r="M121" s="61"/>
      <c r="N121" s="61"/>
      <c r="O121" s="69"/>
      <c r="P121" s="42"/>
      <c r="Q121" s="42"/>
      <c r="R121" s="42"/>
      <c r="S121" s="42"/>
      <c r="T121" s="42"/>
      <c r="U121" s="61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5"/>
      <c r="AG121" s="45"/>
      <c r="AH121" s="45"/>
      <c r="AI121" s="45"/>
      <c r="AJ121" s="45"/>
      <c r="AK121" s="128">
        <v>6</v>
      </c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13">
        <f>SUM(F121:CM121)</f>
        <v>6</v>
      </c>
      <c r="CO121" s="15"/>
    </row>
    <row r="122" spans="1:93" ht="15" thickBot="1">
      <c r="A122" s="77" t="s">
        <v>358</v>
      </c>
      <c r="B122" s="41">
        <v>42710150049</v>
      </c>
      <c r="C122" s="79" t="s">
        <v>359</v>
      </c>
      <c r="D122" s="79"/>
      <c r="E122" s="83" t="s">
        <v>20</v>
      </c>
      <c r="F122" s="86"/>
      <c r="G122" s="86"/>
      <c r="H122" s="86"/>
      <c r="I122" s="61"/>
      <c r="J122" s="61"/>
      <c r="K122" s="61"/>
      <c r="L122" s="61"/>
      <c r="M122" s="61"/>
      <c r="N122" s="61"/>
      <c r="O122" s="40"/>
      <c r="P122" s="61"/>
      <c r="Q122" s="61"/>
      <c r="R122" s="61"/>
      <c r="S122" s="61"/>
      <c r="T122" s="61"/>
      <c r="U122" s="61"/>
      <c r="V122" s="40"/>
      <c r="W122" s="40"/>
      <c r="X122" s="42"/>
      <c r="Y122" s="42"/>
      <c r="Z122" s="42"/>
      <c r="AA122" s="42"/>
      <c r="AB122" s="42"/>
      <c r="AC122" s="42"/>
      <c r="AD122" s="42"/>
      <c r="AE122" s="42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>
        <v>3</v>
      </c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13">
        <f>SUM(F122:CM122)</f>
        <v>3</v>
      </c>
      <c r="CO122" s="15"/>
    </row>
    <row r="123" spans="1:93" ht="15" thickBot="1">
      <c r="A123" s="116" t="s">
        <v>312</v>
      </c>
      <c r="B123" s="129"/>
      <c r="C123" s="105" t="s">
        <v>55</v>
      </c>
      <c r="D123" s="79"/>
      <c r="E123" s="83" t="s">
        <v>21</v>
      </c>
      <c r="F123" s="82"/>
      <c r="G123" s="82"/>
      <c r="H123" s="82"/>
      <c r="I123" s="61"/>
      <c r="J123" s="61"/>
      <c r="K123" s="61"/>
      <c r="L123" s="61"/>
      <c r="M123" s="61"/>
      <c r="N123" s="61"/>
      <c r="O123" s="69"/>
      <c r="P123" s="42"/>
      <c r="Q123" s="42"/>
      <c r="R123" s="42"/>
      <c r="S123" s="42"/>
      <c r="T123" s="42"/>
      <c r="U123" s="61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5"/>
      <c r="AG123" s="45">
        <v>2</v>
      </c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13">
        <f>SUM(F123:CM123)</f>
        <v>2</v>
      </c>
      <c r="CO123" s="15"/>
    </row>
    <row r="124" spans="1:93" ht="15" thickBot="1">
      <c r="A124" s="112" t="s">
        <v>141</v>
      </c>
      <c r="B124" s="79">
        <v>42890030020</v>
      </c>
      <c r="C124" s="79" t="s">
        <v>68</v>
      </c>
      <c r="D124" s="79">
        <v>1</v>
      </c>
      <c r="E124" s="83" t="s">
        <v>20</v>
      </c>
      <c r="F124" s="82"/>
      <c r="G124" s="82"/>
      <c r="H124" s="82"/>
      <c r="I124" s="61"/>
      <c r="J124" s="61"/>
      <c r="K124" s="61"/>
      <c r="L124" s="119">
        <v>3</v>
      </c>
      <c r="M124" s="61"/>
      <c r="N124" s="61"/>
      <c r="O124" s="69"/>
      <c r="P124" s="42"/>
      <c r="Q124" s="42"/>
      <c r="R124" s="42"/>
      <c r="S124" s="42"/>
      <c r="T124" s="42"/>
      <c r="U124" s="61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13">
        <f>SUM(F124:CM124)</f>
        <v>3</v>
      </c>
      <c r="CO124" s="15"/>
    </row>
    <row r="125" spans="1:93" ht="15" thickBot="1">
      <c r="A125" s="140" t="s">
        <v>351</v>
      </c>
      <c r="B125" s="142">
        <v>41420110013</v>
      </c>
      <c r="C125" s="102" t="s">
        <v>352</v>
      </c>
      <c r="D125" s="79"/>
      <c r="E125" s="83" t="s">
        <v>62</v>
      </c>
      <c r="F125" s="85"/>
      <c r="G125" s="85"/>
      <c r="H125" s="85"/>
      <c r="I125" s="74"/>
      <c r="J125" s="74"/>
      <c r="K125" s="74"/>
      <c r="L125" s="74"/>
      <c r="M125" s="74"/>
      <c r="N125" s="61"/>
      <c r="O125" s="61"/>
      <c r="P125" s="61"/>
      <c r="Q125" s="61"/>
      <c r="R125" s="61"/>
      <c r="S125" s="40"/>
      <c r="T125" s="40"/>
      <c r="U125" s="42"/>
      <c r="V125" s="40"/>
      <c r="W125" s="40"/>
      <c r="X125" s="42"/>
      <c r="Y125" s="42"/>
      <c r="Z125" s="42"/>
      <c r="AA125" s="42"/>
      <c r="AB125" s="42"/>
      <c r="AC125" s="42"/>
      <c r="AD125" s="42"/>
      <c r="AE125" s="42"/>
      <c r="AF125" s="45"/>
      <c r="AG125" s="45"/>
      <c r="AH125" s="45"/>
      <c r="AI125" s="45"/>
      <c r="AJ125" s="45"/>
      <c r="AK125" s="45">
        <v>3</v>
      </c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13">
        <f>SUM(F125:CM125)</f>
        <v>3</v>
      </c>
      <c r="CO125" s="15"/>
    </row>
    <row r="126" spans="1:93" ht="15" thickBot="1">
      <c r="A126" s="112" t="s">
        <v>82</v>
      </c>
      <c r="B126" s="79">
        <v>42710030029</v>
      </c>
      <c r="C126" s="79" t="s">
        <v>83</v>
      </c>
      <c r="D126" s="79">
        <v>1</v>
      </c>
      <c r="E126" s="83" t="s">
        <v>372</v>
      </c>
      <c r="F126" s="82"/>
      <c r="G126" s="82"/>
      <c r="H126" s="120">
        <v>6</v>
      </c>
      <c r="I126" s="61"/>
      <c r="J126" s="61"/>
      <c r="K126" s="61"/>
      <c r="L126" s="61"/>
      <c r="M126" s="61"/>
      <c r="N126" s="61"/>
      <c r="O126" s="69"/>
      <c r="P126" s="42"/>
      <c r="Q126" s="42"/>
      <c r="R126" s="42"/>
      <c r="S126" s="42"/>
      <c r="T126" s="42"/>
      <c r="U126" s="61"/>
      <c r="V126" s="42"/>
      <c r="W126" s="42"/>
      <c r="X126" s="42"/>
      <c r="Y126" s="42"/>
      <c r="Z126" s="42">
        <v>2</v>
      </c>
      <c r="AA126" s="42"/>
      <c r="AB126" s="42"/>
      <c r="AC126" s="42"/>
      <c r="AD126" s="42"/>
      <c r="AE126" s="42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13">
        <f>SUM(F126:CM126)</f>
        <v>8</v>
      </c>
      <c r="CO126" s="15" t="s">
        <v>373</v>
      </c>
    </row>
    <row r="127" spans="1:93" ht="15" thickBot="1">
      <c r="A127" s="114" t="s">
        <v>34</v>
      </c>
      <c r="B127" s="101">
        <v>42890760013</v>
      </c>
      <c r="C127" s="101" t="s">
        <v>99</v>
      </c>
      <c r="D127" s="79"/>
      <c r="E127" s="83" t="s">
        <v>21</v>
      </c>
      <c r="F127" s="84"/>
      <c r="G127" s="84"/>
      <c r="H127" s="84"/>
      <c r="I127" s="74"/>
      <c r="J127" s="74"/>
      <c r="K127" s="74"/>
      <c r="L127" s="74"/>
      <c r="M127" s="74"/>
      <c r="N127" s="74"/>
      <c r="O127" s="42"/>
      <c r="P127" s="42"/>
      <c r="Q127" s="42"/>
      <c r="R127" s="42"/>
      <c r="S127" s="42"/>
      <c r="T127" s="42"/>
      <c r="U127" s="61"/>
      <c r="V127" s="69"/>
      <c r="W127" s="69"/>
      <c r="X127" s="42"/>
      <c r="Y127" s="42"/>
      <c r="Z127" s="42"/>
      <c r="AA127" s="42"/>
      <c r="AB127" s="42"/>
      <c r="AC127" s="42"/>
      <c r="AD127" s="42"/>
      <c r="AE127" s="42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13">
        <f>SUM(F127:CM127)</f>
        <v>0</v>
      </c>
      <c r="CO127" s="15" t="s">
        <v>35</v>
      </c>
    </row>
    <row r="128" spans="1:93" ht="15" thickBot="1">
      <c r="A128" s="77" t="s">
        <v>263</v>
      </c>
      <c r="B128" s="41">
        <v>42710230029</v>
      </c>
      <c r="C128" s="79" t="s">
        <v>264</v>
      </c>
      <c r="D128" s="79"/>
      <c r="E128" s="83" t="s">
        <v>24</v>
      </c>
      <c r="F128" s="84"/>
      <c r="G128" s="84"/>
      <c r="H128" s="84"/>
      <c r="I128" s="40"/>
      <c r="J128" s="40"/>
      <c r="K128" s="40"/>
      <c r="L128" s="40"/>
      <c r="M128" s="40"/>
      <c r="N128" s="61"/>
      <c r="O128" s="74"/>
      <c r="P128" s="61"/>
      <c r="Q128" s="61"/>
      <c r="R128" s="61"/>
      <c r="S128" s="42"/>
      <c r="T128" s="42"/>
      <c r="U128" s="76"/>
      <c r="V128" s="42"/>
      <c r="W128" s="42"/>
      <c r="X128" s="42"/>
      <c r="Y128" s="42"/>
      <c r="Z128" s="42">
        <v>3</v>
      </c>
      <c r="AA128" s="42"/>
      <c r="AB128" s="42"/>
      <c r="AC128" s="42"/>
      <c r="AD128" s="42"/>
      <c r="AE128" s="42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13">
        <f>SUM(F128:CM128)</f>
        <v>3</v>
      </c>
      <c r="CO128" s="15"/>
    </row>
    <row r="129" spans="1:93" ht="15" thickBot="1">
      <c r="A129" s="158" t="s">
        <v>223</v>
      </c>
      <c r="B129" s="154">
        <v>42580490008</v>
      </c>
      <c r="C129" s="79" t="s">
        <v>137</v>
      </c>
      <c r="D129" s="79"/>
      <c r="E129" s="83" t="s">
        <v>21</v>
      </c>
      <c r="F129" s="82"/>
      <c r="G129" s="82"/>
      <c r="H129" s="82"/>
      <c r="I129" s="61"/>
      <c r="J129" s="61"/>
      <c r="K129" s="61"/>
      <c r="L129" s="61"/>
      <c r="M129" s="61"/>
      <c r="N129" s="61"/>
      <c r="O129" s="69"/>
      <c r="P129" s="42"/>
      <c r="Q129" s="42"/>
      <c r="R129" s="42"/>
      <c r="S129" s="42">
        <v>1</v>
      </c>
      <c r="T129" s="42"/>
      <c r="U129" s="61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5"/>
      <c r="AG129" s="45">
        <v>3</v>
      </c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13">
        <f>SUM(F129:CM129)</f>
        <v>4</v>
      </c>
      <c r="CO129" s="15"/>
    </row>
    <row r="130" spans="1:93" ht="15" thickBot="1">
      <c r="A130" s="116" t="s">
        <v>257</v>
      </c>
      <c r="B130" s="105"/>
      <c r="C130" s="105" t="s">
        <v>55</v>
      </c>
      <c r="D130" s="79"/>
      <c r="E130" s="83" t="s">
        <v>21</v>
      </c>
      <c r="F130" s="82"/>
      <c r="G130" s="82"/>
      <c r="H130" s="82"/>
      <c r="I130" s="61"/>
      <c r="J130" s="61"/>
      <c r="K130" s="61"/>
      <c r="L130" s="61"/>
      <c r="M130" s="61"/>
      <c r="N130" s="61"/>
      <c r="O130" s="69"/>
      <c r="P130" s="42"/>
      <c r="Q130" s="42"/>
      <c r="R130" s="42"/>
      <c r="S130" s="42"/>
      <c r="T130" s="42"/>
      <c r="U130" s="61"/>
      <c r="V130" s="42"/>
      <c r="W130" s="42"/>
      <c r="X130" s="42"/>
      <c r="Y130" s="42">
        <v>1</v>
      </c>
      <c r="Z130" s="42"/>
      <c r="AA130" s="42"/>
      <c r="AB130" s="42"/>
      <c r="AC130" s="42"/>
      <c r="AD130" s="42"/>
      <c r="AE130" s="42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13">
        <f>SUM(F130:CM130)</f>
        <v>1</v>
      </c>
      <c r="CO130" s="15"/>
    </row>
    <row r="131" spans="1:93" ht="15" thickBot="1">
      <c r="A131" s="112" t="s">
        <v>219</v>
      </c>
      <c r="B131" s="79">
        <v>42580100327</v>
      </c>
      <c r="C131" s="79" t="s">
        <v>75</v>
      </c>
      <c r="D131" s="79"/>
      <c r="E131" s="83" t="s">
        <v>62</v>
      </c>
      <c r="F131" s="82"/>
      <c r="G131" s="82"/>
      <c r="H131" s="82"/>
      <c r="I131" s="61"/>
      <c r="J131" s="61"/>
      <c r="K131" s="61"/>
      <c r="L131" s="61"/>
      <c r="M131" s="61"/>
      <c r="N131" s="61"/>
      <c r="O131" s="69"/>
      <c r="P131" s="42"/>
      <c r="Q131" s="42"/>
      <c r="R131" s="42"/>
      <c r="S131" s="42">
        <v>4</v>
      </c>
      <c r="T131" s="42"/>
      <c r="U131" s="61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13">
        <f>SUM(F131:CM131)</f>
        <v>4</v>
      </c>
      <c r="CO131" s="15"/>
    </row>
    <row r="132" spans="1:93" ht="15" thickBot="1">
      <c r="A132" s="112" t="s">
        <v>271</v>
      </c>
      <c r="B132" s="79">
        <v>42890450280</v>
      </c>
      <c r="C132" s="79" t="s">
        <v>66</v>
      </c>
      <c r="D132" s="79"/>
      <c r="E132" s="83" t="s">
        <v>20</v>
      </c>
      <c r="F132" s="82"/>
      <c r="G132" s="82"/>
      <c r="H132" s="82"/>
      <c r="I132" s="61"/>
      <c r="J132" s="61"/>
      <c r="K132" s="61"/>
      <c r="L132" s="61"/>
      <c r="M132" s="61"/>
      <c r="N132" s="61"/>
      <c r="O132" s="69"/>
      <c r="P132" s="42"/>
      <c r="Q132" s="42"/>
      <c r="R132" s="42"/>
      <c r="S132" s="42"/>
      <c r="T132" s="42"/>
      <c r="U132" s="61"/>
      <c r="V132" s="42"/>
      <c r="W132" s="42"/>
      <c r="X132" s="42"/>
      <c r="Y132" s="42"/>
      <c r="Z132" s="42"/>
      <c r="AA132" s="42">
        <v>1</v>
      </c>
      <c r="AB132" s="42"/>
      <c r="AC132" s="42"/>
      <c r="AD132" s="42"/>
      <c r="AE132" s="42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>
        <v>3</v>
      </c>
      <c r="BE132" s="45"/>
      <c r="BF132" s="45"/>
      <c r="BG132" s="45"/>
      <c r="BH132" s="45">
        <v>3</v>
      </c>
      <c r="BI132" s="45"/>
      <c r="BJ132" s="45">
        <v>4</v>
      </c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13">
        <f>SUM(F132:CM132)</f>
        <v>11</v>
      </c>
      <c r="CO132" s="15"/>
    </row>
    <row r="133" spans="1:93" ht="15" thickBot="1">
      <c r="A133" s="116" t="s">
        <v>287</v>
      </c>
      <c r="B133" s="105"/>
      <c r="C133" s="105" t="s">
        <v>55</v>
      </c>
      <c r="D133" s="79"/>
      <c r="E133" s="83" t="s">
        <v>24</v>
      </c>
      <c r="F133" s="82"/>
      <c r="G133" s="82"/>
      <c r="H133" s="82"/>
      <c r="I133" s="61"/>
      <c r="J133" s="61"/>
      <c r="K133" s="61"/>
      <c r="L133" s="61"/>
      <c r="M133" s="61"/>
      <c r="N133" s="61"/>
      <c r="O133" s="69"/>
      <c r="P133" s="42"/>
      <c r="Q133" s="42"/>
      <c r="R133" s="42"/>
      <c r="S133" s="42"/>
      <c r="T133" s="42"/>
      <c r="U133" s="61"/>
      <c r="V133" s="42"/>
      <c r="W133" s="42"/>
      <c r="X133" s="42"/>
      <c r="Y133" s="42"/>
      <c r="Z133" s="42"/>
      <c r="AA133" s="42"/>
      <c r="AB133" s="42"/>
      <c r="AC133" s="42"/>
      <c r="AD133" s="42">
        <v>2</v>
      </c>
      <c r="AE133" s="42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13">
        <f>SUM(F133:CM133)</f>
        <v>2</v>
      </c>
      <c r="CO133" s="15"/>
    </row>
    <row r="134" spans="1:93" ht="15" thickBot="1">
      <c r="A134" s="140" t="s">
        <v>438</v>
      </c>
      <c r="B134" s="142">
        <v>47590930031</v>
      </c>
      <c r="C134" s="102" t="s">
        <v>439</v>
      </c>
      <c r="D134" s="79"/>
      <c r="E134" s="83" t="s">
        <v>62</v>
      </c>
      <c r="F134" s="85"/>
      <c r="G134" s="85"/>
      <c r="H134" s="85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61"/>
      <c r="T134" s="61"/>
      <c r="U134" s="42"/>
      <c r="V134" s="69"/>
      <c r="W134" s="69"/>
      <c r="X134" s="42"/>
      <c r="Y134" s="42"/>
      <c r="Z134" s="42"/>
      <c r="AA134" s="42"/>
      <c r="AB134" s="42"/>
      <c r="AC134" s="42"/>
      <c r="AD134" s="42"/>
      <c r="AE134" s="42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>
        <v>1</v>
      </c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13">
        <f>SUM(F134:CM134)</f>
        <v>1</v>
      </c>
      <c r="CO134" s="15"/>
    </row>
    <row r="135" spans="1:93" ht="15" thickBot="1">
      <c r="A135" s="137" t="s">
        <v>150</v>
      </c>
      <c r="B135" s="60">
        <v>42890030029</v>
      </c>
      <c r="C135" s="60" t="s">
        <v>68</v>
      </c>
      <c r="D135" s="60"/>
      <c r="E135" s="64" t="s">
        <v>151</v>
      </c>
      <c r="F135" s="89"/>
      <c r="G135" s="89"/>
      <c r="H135" s="89"/>
      <c r="I135" s="65"/>
      <c r="J135" s="65"/>
      <c r="K135" s="65"/>
      <c r="L135" s="65">
        <v>2</v>
      </c>
      <c r="M135" s="65"/>
      <c r="N135" s="58"/>
      <c r="O135" s="58"/>
      <c r="P135" s="58">
        <v>2</v>
      </c>
      <c r="Q135" s="58"/>
      <c r="R135" s="58"/>
      <c r="S135" s="63"/>
      <c r="T135" s="63"/>
      <c r="U135" s="66"/>
      <c r="V135" s="63"/>
      <c r="W135" s="63"/>
      <c r="X135" s="66"/>
      <c r="Y135" s="66"/>
      <c r="Z135" s="66"/>
      <c r="AA135" s="66"/>
      <c r="AB135" s="66"/>
      <c r="AC135" s="66"/>
      <c r="AD135" s="66"/>
      <c r="AE135" s="6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13">
        <f>SUM(F135:CM135)</f>
        <v>4</v>
      </c>
      <c r="CO135" s="57"/>
    </row>
    <row r="136" spans="1:93" ht="15" thickBot="1">
      <c r="A136" s="137" t="s">
        <v>330</v>
      </c>
      <c r="B136" s="60">
        <v>42710350035</v>
      </c>
      <c r="C136" s="60" t="s">
        <v>331</v>
      </c>
      <c r="D136" s="60"/>
      <c r="E136" s="64" t="s">
        <v>21</v>
      </c>
      <c r="F136" s="90"/>
      <c r="G136" s="90"/>
      <c r="H136" s="90"/>
      <c r="I136" s="58"/>
      <c r="J136" s="58"/>
      <c r="K136" s="58"/>
      <c r="L136" s="58"/>
      <c r="M136" s="58"/>
      <c r="N136" s="58"/>
      <c r="O136" s="91"/>
      <c r="P136" s="66"/>
      <c r="Q136" s="66"/>
      <c r="R136" s="66"/>
      <c r="S136" s="66"/>
      <c r="T136" s="66"/>
      <c r="U136" s="58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56"/>
      <c r="AG136" s="56"/>
      <c r="AH136" s="56"/>
      <c r="AI136" s="56"/>
      <c r="AJ136" s="56"/>
      <c r="AK136" s="56"/>
      <c r="AL136" s="56"/>
      <c r="AM136" s="55">
        <v>3</v>
      </c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13">
        <f>SUM(F136:CM136)</f>
        <v>3</v>
      </c>
      <c r="CO136" s="57"/>
    </row>
    <row r="137" spans="1:93" ht="15" thickBot="1">
      <c r="A137" s="137" t="s">
        <v>77</v>
      </c>
      <c r="B137" s="169">
        <v>42210460142</v>
      </c>
      <c r="C137" s="60" t="s">
        <v>80</v>
      </c>
      <c r="D137" s="60">
        <v>1</v>
      </c>
      <c r="E137" s="64" t="s">
        <v>20</v>
      </c>
      <c r="F137" s="89"/>
      <c r="G137" s="176">
        <v>6</v>
      </c>
      <c r="H137" s="89"/>
      <c r="I137" s="65"/>
      <c r="J137" s="65"/>
      <c r="K137" s="65"/>
      <c r="L137" s="65"/>
      <c r="M137" s="65"/>
      <c r="N137" s="58"/>
      <c r="O137" s="58"/>
      <c r="P137" s="58"/>
      <c r="Q137" s="58">
        <v>1</v>
      </c>
      <c r="R137" s="58"/>
      <c r="S137" s="63"/>
      <c r="T137" s="63"/>
      <c r="U137" s="66"/>
      <c r="V137" s="63"/>
      <c r="W137" s="63"/>
      <c r="X137" s="66"/>
      <c r="Y137" s="66"/>
      <c r="Z137" s="66"/>
      <c r="AA137" s="66"/>
      <c r="AB137" s="66"/>
      <c r="AC137" s="66"/>
      <c r="AD137" s="66"/>
      <c r="AE137" s="6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13">
        <f>SUM(F137:CM137)</f>
        <v>7</v>
      </c>
      <c r="CO137" s="57"/>
    </row>
    <row r="138" spans="1:93" ht="15" thickBot="1">
      <c r="A138" s="137" t="s">
        <v>164</v>
      </c>
      <c r="B138" s="172">
        <v>42890450256</v>
      </c>
      <c r="C138" s="60" t="s">
        <v>165</v>
      </c>
      <c r="D138" s="60"/>
      <c r="E138" s="64" t="s">
        <v>20</v>
      </c>
      <c r="F138" s="90"/>
      <c r="G138" s="90"/>
      <c r="H138" s="90"/>
      <c r="I138" s="58"/>
      <c r="J138" s="58"/>
      <c r="K138" s="58"/>
      <c r="L138" s="58"/>
      <c r="M138" s="58"/>
      <c r="N138" s="58">
        <v>2</v>
      </c>
      <c r="O138" s="91"/>
      <c r="P138" s="66">
        <v>4</v>
      </c>
      <c r="Q138" s="66"/>
      <c r="R138" s="66"/>
      <c r="S138" s="66"/>
      <c r="T138" s="66"/>
      <c r="U138" s="58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13">
        <f>SUM(F138:CM138)</f>
        <v>6</v>
      </c>
      <c r="CO138" s="57"/>
    </row>
    <row r="139" spans="1:93" ht="15" thickBot="1">
      <c r="A139" s="131" t="s">
        <v>57</v>
      </c>
      <c r="B139" s="167">
        <v>46100020016</v>
      </c>
      <c r="C139" s="130" t="s">
        <v>58</v>
      </c>
      <c r="D139" s="60">
        <v>1</v>
      </c>
      <c r="E139" s="64" t="s">
        <v>59</v>
      </c>
      <c r="F139" s="161">
        <v>6</v>
      </c>
      <c r="G139" s="90"/>
      <c r="H139" s="90"/>
      <c r="I139" s="58"/>
      <c r="J139" s="58"/>
      <c r="K139" s="58"/>
      <c r="L139" s="58"/>
      <c r="M139" s="58"/>
      <c r="N139" s="58"/>
      <c r="O139" s="91"/>
      <c r="P139" s="66"/>
      <c r="Q139" s="66"/>
      <c r="R139" s="66"/>
      <c r="S139" s="66"/>
      <c r="T139" s="66"/>
      <c r="U139" s="58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13">
        <f>SUM(F139:CM139)</f>
        <v>6</v>
      </c>
      <c r="CO139" s="57"/>
    </row>
    <row r="140" spans="1:93" ht="15" thickBot="1">
      <c r="A140" s="137" t="s">
        <v>87</v>
      </c>
      <c r="B140" s="172">
        <v>42710540075</v>
      </c>
      <c r="C140" s="60" t="s">
        <v>88</v>
      </c>
      <c r="D140" s="60"/>
      <c r="E140" s="64" t="s">
        <v>21</v>
      </c>
      <c r="F140" s="90"/>
      <c r="G140" s="90"/>
      <c r="H140" s="90">
        <v>2</v>
      </c>
      <c r="I140" s="58"/>
      <c r="J140" s="58"/>
      <c r="K140" s="58"/>
      <c r="L140" s="58"/>
      <c r="M140" s="58">
        <v>2</v>
      </c>
      <c r="N140" s="58"/>
      <c r="O140" s="91"/>
      <c r="P140" s="66"/>
      <c r="Q140" s="66"/>
      <c r="R140" s="66"/>
      <c r="S140" s="66"/>
      <c r="T140" s="66">
        <v>1</v>
      </c>
      <c r="U140" s="58"/>
      <c r="V140" s="66"/>
      <c r="W140" s="66"/>
      <c r="X140" s="66"/>
      <c r="Y140" s="66"/>
      <c r="Z140" s="66">
        <v>1</v>
      </c>
      <c r="AA140" s="66"/>
      <c r="AB140" s="66"/>
      <c r="AC140" s="66"/>
      <c r="AD140" s="66"/>
      <c r="AE140" s="6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>
        <v>4</v>
      </c>
      <c r="AQ140" s="56"/>
      <c r="AR140" s="56"/>
      <c r="AS140" s="56"/>
      <c r="AT140" s="56"/>
      <c r="AU140" s="56"/>
      <c r="AV140" s="56"/>
      <c r="AW140" s="56"/>
      <c r="AX140" s="56">
        <v>2</v>
      </c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>
        <v>1</v>
      </c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13">
        <f>SUM(F140:CM140)</f>
        <v>13</v>
      </c>
      <c r="CO140" s="57"/>
    </row>
    <row r="141" spans="1:93" ht="15" thickBot="1">
      <c r="A141" s="137" t="s">
        <v>179</v>
      </c>
      <c r="B141" s="136">
        <v>42210270080</v>
      </c>
      <c r="C141" s="60" t="s">
        <v>44</v>
      </c>
      <c r="D141" s="60"/>
      <c r="E141" s="64" t="s">
        <v>20</v>
      </c>
      <c r="F141" s="89"/>
      <c r="G141" s="89"/>
      <c r="H141" s="89"/>
      <c r="I141" s="65"/>
      <c r="J141" s="65"/>
      <c r="K141" s="65"/>
      <c r="L141" s="65"/>
      <c r="M141" s="65"/>
      <c r="N141" s="58"/>
      <c r="O141" s="58">
        <v>3</v>
      </c>
      <c r="P141" s="58"/>
      <c r="Q141" s="58"/>
      <c r="R141" s="58"/>
      <c r="S141" s="63"/>
      <c r="T141" s="63"/>
      <c r="U141" s="66"/>
      <c r="V141" s="63"/>
      <c r="W141" s="63"/>
      <c r="X141" s="66"/>
      <c r="Y141" s="66"/>
      <c r="Z141" s="66"/>
      <c r="AA141" s="66"/>
      <c r="AB141" s="66"/>
      <c r="AC141" s="66"/>
      <c r="AD141" s="66"/>
      <c r="AE141" s="6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13">
        <f>SUM(F141:CM141)</f>
        <v>3</v>
      </c>
      <c r="CO141" s="57"/>
    </row>
    <row r="142" spans="1:93" ht="15" thickBot="1">
      <c r="A142" s="131" t="s">
        <v>101</v>
      </c>
      <c r="B142" s="171">
        <v>44283620030</v>
      </c>
      <c r="C142" s="130" t="s">
        <v>102</v>
      </c>
      <c r="D142" s="60">
        <v>1</v>
      </c>
      <c r="E142" s="64" t="s">
        <v>103</v>
      </c>
      <c r="F142" s="90"/>
      <c r="G142" s="90"/>
      <c r="H142" s="90"/>
      <c r="I142" s="146">
        <v>6</v>
      </c>
      <c r="J142" s="58"/>
      <c r="K142" s="58"/>
      <c r="L142" s="58"/>
      <c r="M142" s="58"/>
      <c r="N142" s="58"/>
      <c r="O142" s="91"/>
      <c r="P142" s="66"/>
      <c r="Q142" s="66"/>
      <c r="R142" s="66"/>
      <c r="S142" s="66"/>
      <c r="T142" s="66"/>
      <c r="U142" s="58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13">
        <f>SUM(F142:CM142)</f>
        <v>6</v>
      </c>
      <c r="CO142" s="57" t="s">
        <v>104</v>
      </c>
    </row>
    <row r="143" spans="1:93" ht="15" thickBot="1">
      <c r="A143" s="137" t="s">
        <v>239</v>
      </c>
      <c r="B143" s="60">
        <v>42710330054</v>
      </c>
      <c r="C143" s="60" t="s">
        <v>26</v>
      </c>
      <c r="D143" s="60"/>
      <c r="E143" s="64" t="s">
        <v>20</v>
      </c>
      <c r="F143" s="90"/>
      <c r="G143" s="90"/>
      <c r="H143" s="90"/>
      <c r="I143" s="58"/>
      <c r="J143" s="58"/>
      <c r="K143" s="58"/>
      <c r="L143" s="58"/>
      <c r="M143" s="58"/>
      <c r="N143" s="58"/>
      <c r="O143" s="91"/>
      <c r="P143" s="66"/>
      <c r="Q143" s="66"/>
      <c r="R143" s="66"/>
      <c r="S143" s="66"/>
      <c r="T143" s="66">
        <v>2</v>
      </c>
      <c r="U143" s="58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13">
        <f>SUM(F143:CM143)</f>
        <v>2</v>
      </c>
      <c r="CO143" s="57"/>
    </row>
    <row r="144" spans="1:93" ht="15" thickBot="1">
      <c r="A144" s="141" t="s">
        <v>27</v>
      </c>
      <c r="B144" s="144">
        <v>42580300005</v>
      </c>
      <c r="C144" s="144" t="s">
        <v>28</v>
      </c>
      <c r="D144" s="60"/>
      <c r="E144" s="64" t="s">
        <v>20</v>
      </c>
      <c r="F144" s="90"/>
      <c r="G144" s="90"/>
      <c r="H144" s="90"/>
      <c r="I144" s="58"/>
      <c r="J144" s="58"/>
      <c r="K144" s="58"/>
      <c r="L144" s="58"/>
      <c r="M144" s="58"/>
      <c r="N144" s="58"/>
      <c r="O144" s="91"/>
      <c r="P144" s="66"/>
      <c r="Q144" s="66"/>
      <c r="R144" s="66"/>
      <c r="S144" s="66"/>
      <c r="T144" s="66"/>
      <c r="U144" s="58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>
        <v>2</v>
      </c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13">
        <f>SUM(F144:CM144)</f>
        <v>2</v>
      </c>
      <c r="CO144" s="57" t="s">
        <v>35</v>
      </c>
    </row>
    <row r="145" spans="1:93" ht="15" thickBot="1">
      <c r="A145" s="132" t="s">
        <v>107</v>
      </c>
      <c r="B145" s="134"/>
      <c r="C145" s="134" t="s">
        <v>55</v>
      </c>
      <c r="D145" s="60"/>
      <c r="E145" s="64" t="s">
        <v>20</v>
      </c>
      <c r="F145" s="90"/>
      <c r="G145" s="90"/>
      <c r="H145" s="90"/>
      <c r="I145" s="58">
        <v>1</v>
      </c>
      <c r="J145" s="58"/>
      <c r="K145" s="58"/>
      <c r="L145" s="58"/>
      <c r="M145" s="58"/>
      <c r="N145" s="58"/>
      <c r="O145" s="91"/>
      <c r="P145" s="66"/>
      <c r="Q145" s="66"/>
      <c r="R145" s="66"/>
      <c r="S145" s="66"/>
      <c r="T145" s="66"/>
      <c r="U145" s="58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13">
        <f>SUM(F145:CM145)</f>
        <v>1</v>
      </c>
      <c r="CO145" s="57"/>
    </row>
    <row r="146" spans="1:93" ht="15" thickBot="1">
      <c r="A146" s="132" t="s">
        <v>254</v>
      </c>
      <c r="B146" s="134"/>
      <c r="C146" s="134" t="s">
        <v>55</v>
      </c>
      <c r="D146" s="60">
        <v>1</v>
      </c>
      <c r="E146" s="64" t="s">
        <v>21</v>
      </c>
      <c r="F146" s="89"/>
      <c r="G146" s="89"/>
      <c r="H146" s="89"/>
      <c r="I146" s="65"/>
      <c r="J146" s="65"/>
      <c r="K146" s="65"/>
      <c r="L146" s="65"/>
      <c r="M146" s="65"/>
      <c r="N146" s="58"/>
      <c r="O146" s="58"/>
      <c r="P146" s="58"/>
      <c r="Q146" s="58"/>
      <c r="R146" s="58"/>
      <c r="S146" s="63"/>
      <c r="T146" s="63"/>
      <c r="U146" s="66"/>
      <c r="V146" s="63"/>
      <c r="W146" s="63"/>
      <c r="X146" s="66"/>
      <c r="Y146" s="148">
        <v>3</v>
      </c>
      <c r="Z146" s="66"/>
      <c r="AA146" s="66"/>
      <c r="AB146" s="66"/>
      <c r="AC146" s="66"/>
      <c r="AD146" s="66"/>
      <c r="AE146" s="6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>
        <v>1</v>
      </c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13">
        <f>SUM(F146:CM146)</f>
        <v>4</v>
      </c>
      <c r="CO146" s="57"/>
    </row>
    <row r="147" spans="1:93" ht="15" thickBot="1">
      <c r="A147" s="138" t="s">
        <v>488</v>
      </c>
      <c r="B147" s="157"/>
      <c r="C147" s="134" t="s">
        <v>55</v>
      </c>
      <c r="D147" s="60"/>
      <c r="E147" s="64" t="s">
        <v>20</v>
      </c>
      <c r="F147" s="90"/>
      <c r="G147" s="90"/>
      <c r="H147" s="90"/>
      <c r="I147" s="58"/>
      <c r="J147" s="58"/>
      <c r="K147" s="58"/>
      <c r="L147" s="58"/>
      <c r="M147" s="58"/>
      <c r="N147" s="58"/>
      <c r="O147" s="91"/>
      <c r="P147" s="66"/>
      <c r="Q147" s="66"/>
      <c r="R147" s="66"/>
      <c r="S147" s="66"/>
      <c r="T147" s="66"/>
      <c r="U147" s="58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>
        <v>2</v>
      </c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13">
        <f>SUM(F147:CM147)</f>
        <v>2</v>
      </c>
      <c r="CO147" s="57"/>
    </row>
    <row r="148" spans="1:93" ht="15" thickBot="1">
      <c r="A148" s="131" t="s">
        <v>419</v>
      </c>
      <c r="B148" s="130">
        <v>48913070255</v>
      </c>
      <c r="C148" s="130" t="s">
        <v>412</v>
      </c>
      <c r="D148" s="60"/>
      <c r="E148" s="64" t="s">
        <v>21</v>
      </c>
      <c r="F148" s="89"/>
      <c r="G148" s="89"/>
      <c r="H148" s="89"/>
      <c r="I148" s="65"/>
      <c r="J148" s="65"/>
      <c r="K148" s="65"/>
      <c r="L148" s="65"/>
      <c r="M148" s="65"/>
      <c r="N148" s="58"/>
      <c r="O148" s="58"/>
      <c r="P148" s="58"/>
      <c r="Q148" s="58"/>
      <c r="R148" s="58"/>
      <c r="S148" s="63"/>
      <c r="T148" s="63"/>
      <c r="U148" s="66"/>
      <c r="V148" s="63"/>
      <c r="W148" s="63"/>
      <c r="X148" s="66"/>
      <c r="Y148" s="66"/>
      <c r="Z148" s="66"/>
      <c r="AA148" s="66"/>
      <c r="AB148" s="66"/>
      <c r="AC148" s="66"/>
      <c r="AD148" s="66"/>
      <c r="AE148" s="6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>
        <v>2</v>
      </c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13">
        <f>SUM(F148:CM148)</f>
        <v>2</v>
      </c>
      <c r="CO148" s="57"/>
    </row>
    <row r="149" spans="1:93" ht="15" thickBot="1">
      <c r="A149" s="137" t="s">
        <v>43</v>
      </c>
      <c r="B149" s="60">
        <v>42210270090</v>
      </c>
      <c r="C149" s="60" t="s">
        <v>44</v>
      </c>
      <c r="D149" s="60">
        <v>1</v>
      </c>
      <c r="E149" s="64" t="s">
        <v>20</v>
      </c>
      <c r="F149" s="161">
        <v>6</v>
      </c>
      <c r="G149" s="90"/>
      <c r="H149" s="90"/>
      <c r="I149" s="58"/>
      <c r="J149" s="58"/>
      <c r="K149" s="58"/>
      <c r="L149" s="58"/>
      <c r="M149" s="58"/>
      <c r="N149" s="58"/>
      <c r="O149" s="91"/>
      <c r="P149" s="66"/>
      <c r="Q149" s="66"/>
      <c r="R149" s="66"/>
      <c r="S149" s="66"/>
      <c r="T149" s="66"/>
      <c r="U149" s="58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13">
        <f>SUM(F149:CM149)</f>
        <v>6</v>
      </c>
      <c r="CO149" s="57" t="s">
        <v>45</v>
      </c>
    </row>
    <row r="150" spans="1:93" ht="15" thickBot="1">
      <c r="A150" s="132" t="s">
        <v>253</v>
      </c>
      <c r="B150" s="134"/>
      <c r="C150" s="134" t="s">
        <v>55</v>
      </c>
      <c r="D150" s="60"/>
      <c r="E150" s="64" t="s">
        <v>20</v>
      </c>
      <c r="F150" s="89"/>
      <c r="G150" s="89"/>
      <c r="H150" s="89"/>
      <c r="I150" s="65"/>
      <c r="J150" s="65"/>
      <c r="K150" s="65"/>
      <c r="L150" s="65"/>
      <c r="M150" s="65"/>
      <c r="N150" s="58"/>
      <c r="O150" s="58"/>
      <c r="P150" s="58"/>
      <c r="Q150" s="58"/>
      <c r="R150" s="58"/>
      <c r="S150" s="63"/>
      <c r="T150" s="63"/>
      <c r="U150" s="66"/>
      <c r="V150" s="63"/>
      <c r="W150" s="63"/>
      <c r="X150" s="66"/>
      <c r="Y150" s="66">
        <v>1</v>
      </c>
      <c r="Z150" s="66"/>
      <c r="AA150" s="66"/>
      <c r="AB150" s="66"/>
      <c r="AC150" s="66"/>
      <c r="AD150" s="66"/>
      <c r="AE150" s="6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>
        <v>4</v>
      </c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13">
        <f>SUM(F150:CM150)</f>
        <v>5</v>
      </c>
      <c r="CO150" s="57"/>
    </row>
    <row r="151" spans="1:93" ht="15" thickBot="1">
      <c r="A151" s="137" t="s">
        <v>288</v>
      </c>
      <c r="B151" s="60">
        <v>42710600071</v>
      </c>
      <c r="C151" s="60" t="s">
        <v>262</v>
      </c>
      <c r="D151" s="60"/>
      <c r="E151" s="64" t="s">
        <v>20</v>
      </c>
      <c r="F151" s="90"/>
      <c r="G151" s="90"/>
      <c r="H151" s="90"/>
      <c r="I151" s="58"/>
      <c r="J151" s="58"/>
      <c r="K151" s="58"/>
      <c r="L151" s="58"/>
      <c r="M151" s="58"/>
      <c r="N151" s="58"/>
      <c r="O151" s="91"/>
      <c r="P151" s="66"/>
      <c r="Q151" s="66"/>
      <c r="R151" s="66"/>
      <c r="S151" s="66"/>
      <c r="T151" s="66"/>
      <c r="U151" s="58"/>
      <c r="V151" s="66"/>
      <c r="W151" s="66"/>
      <c r="X151" s="66"/>
      <c r="Y151" s="66"/>
      <c r="Z151" s="66"/>
      <c r="AA151" s="66"/>
      <c r="AB151" s="66"/>
      <c r="AC151" s="66"/>
      <c r="AD151" s="66">
        <v>1</v>
      </c>
      <c r="AE151" s="6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>
        <v>4</v>
      </c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13">
        <f>SUM(F151:CM151)</f>
        <v>5</v>
      </c>
      <c r="CO151" s="57"/>
    </row>
    <row r="152" spans="1:93" ht="15" thickBot="1">
      <c r="A152" s="59" t="s">
        <v>455</v>
      </c>
      <c r="B152" s="93">
        <v>42210730029</v>
      </c>
      <c r="C152" s="60" t="s">
        <v>456</v>
      </c>
      <c r="D152" s="60"/>
      <c r="E152" s="64" t="s">
        <v>21</v>
      </c>
      <c r="F152" s="90"/>
      <c r="G152" s="90"/>
      <c r="H152" s="90"/>
      <c r="I152" s="58"/>
      <c r="J152" s="58"/>
      <c r="K152" s="58"/>
      <c r="L152" s="58"/>
      <c r="M152" s="58"/>
      <c r="N152" s="58"/>
      <c r="O152" s="91"/>
      <c r="P152" s="66"/>
      <c r="Q152" s="66"/>
      <c r="R152" s="66"/>
      <c r="S152" s="66"/>
      <c r="T152" s="66"/>
      <c r="U152" s="58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>
        <v>2</v>
      </c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13">
        <f>SUM(F152:CM152)</f>
        <v>2</v>
      </c>
      <c r="CO152" s="57"/>
    </row>
    <row r="153" spans="1:93" ht="15" thickBot="1">
      <c r="A153" s="137" t="s">
        <v>86</v>
      </c>
      <c r="B153" s="60">
        <v>42890370184</v>
      </c>
      <c r="C153" s="60" t="s">
        <v>33</v>
      </c>
      <c r="D153" s="60"/>
      <c r="E153" s="64" t="s">
        <v>62</v>
      </c>
      <c r="F153" s="89"/>
      <c r="G153" s="89"/>
      <c r="H153" s="89">
        <v>3</v>
      </c>
      <c r="I153" s="65"/>
      <c r="J153" s="65"/>
      <c r="K153" s="65"/>
      <c r="L153" s="65"/>
      <c r="M153" s="65"/>
      <c r="N153" s="58"/>
      <c r="O153" s="58"/>
      <c r="P153" s="58"/>
      <c r="Q153" s="58"/>
      <c r="R153" s="58"/>
      <c r="S153" s="63"/>
      <c r="T153" s="63"/>
      <c r="U153" s="66"/>
      <c r="V153" s="63"/>
      <c r="W153" s="63"/>
      <c r="X153" s="66"/>
      <c r="Y153" s="66"/>
      <c r="Z153" s="66"/>
      <c r="AA153" s="66"/>
      <c r="AB153" s="66"/>
      <c r="AC153" s="66"/>
      <c r="AD153" s="66"/>
      <c r="AE153" s="6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13">
        <f>SUM(F153:CM153)</f>
        <v>3</v>
      </c>
      <c r="CO153" s="57"/>
    </row>
    <row r="154" spans="1:93" ht="15" thickBot="1">
      <c r="A154" s="131" t="s">
        <v>397</v>
      </c>
      <c r="B154" s="130">
        <v>41010070013</v>
      </c>
      <c r="C154" s="130" t="s">
        <v>398</v>
      </c>
      <c r="D154" s="60"/>
      <c r="E154" s="64" t="s">
        <v>395</v>
      </c>
      <c r="F154" s="90"/>
      <c r="G154" s="90"/>
      <c r="H154" s="90"/>
      <c r="I154" s="58"/>
      <c r="J154" s="58"/>
      <c r="K154" s="58"/>
      <c r="L154" s="58"/>
      <c r="M154" s="58"/>
      <c r="N154" s="58"/>
      <c r="O154" s="91"/>
      <c r="P154" s="66"/>
      <c r="Q154" s="66"/>
      <c r="R154" s="66"/>
      <c r="S154" s="66"/>
      <c r="T154" s="66"/>
      <c r="U154" s="58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135">
        <v>3</v>
      </c>
      <c r="AX154" s="56">
        <v>1</v>
      </c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>
        <v>3</v>
      </c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13">
        <f>SUM(F154:CM154)</f>
        <v>7</v>
      </c>
      <c r="CO154" s="57"/>
    </row>
    <row r="155" spans="1:93" ht="15" thickBot="1">
      <c r="A155" s="59" t="s">
        <v>474</v>
      </c>
      <c r="B155" s="62">
        <v>42210070042</v>
      </c>
      <c r="C155" s="60" t="s">
        <v>473</v>
      </c>
      <c r="D155" s="60"/>
      <c r="E155" s="64" t="s">
        <v>20</v>
      </c>
      <c r="F155" s="90"/>
      <c r="G155" s="90"/>
      <c r="H155" s="90"/>
      <c r="I155" s="58"/>
      <c r="J155" s="58"/>
      <c r="K155" s="58"/>
      <c r="L155" s="58"/>
      <c r="M155" s="58"/>
      <c r="N155" s="58"/>
      <c r="O155" s="91"/>
      <c r="P155" s="66"/>
      <c r="Q155" s="66"/>
      <c r="R155" s="66"/>
      <c r="S155" s="66"/>
      <c r="T155" s="66"/>
      <c r="U155" s="58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>
        <v>1</v>
      </c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13">
        <f>SUM(F155:CM155)</f>
        <v>1</v>
      </c>
      <c r="CO155" s="57"/>
    </row>
    <row r="156" spans="1:93" ht="15" thickBot="1">
      <c r="A156" s="162" t="s">
        <v>464</v>
      </c>
      <c r="B156" s="163">
        <v>48771090300</v>
      </c>
      <c r="C156" s="130" t="s">
        <v>465</v>
      </c>
      <c r="D156" s="60"/>
      <c r="E156" s="64" t="s">
        <v>21</v>
      </c>
      <c r="F156" s="89"/>
      <c r="G156" s="89"/>
      <c r="H156" s="89"/>
      <c r="I156" s="65"/>
      <c r="J156" s="65"/>
      <c r="K156" s="65"/>
      <c r="L156" s="65"/>
      <c r="M156" s="65"/>
      <c r="N156" s="58"/>
      <c r="O156" s="58"/>
      <c r="P156" s="58"/>
      <c r="Q156" s="58"/>
      <c r="R156" s="58"/>
      <c r="S156" s="63"/>
      <c r="T156" s="94"/>
      <c r="U156" s="66"/>
      <c r="V156" s="63"/>
      <c r="W156" s="63"/>
      <c r="X156" s="66"/>
      <c r="Y156" s="66"/>
      <c r="Z156" s="66"/>
      <c r="AA156" s="66"/>
      <c r="AB156" s="66"/>
      <c r="AC156" s="66"/>
      <c r="AD156" s="66"/>
      <c r="AE156" s="6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>
        <v>4</v>
      </c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6"/>
      <c r="CN156" s="13">
        <f>SUM(F156:CM156)</f>
        <v>4</v>
      </c>
      <c r="CO156" s="57"/>
    </row>
    <row r="157" spans="1:93" ht="15" thickBot="1">
      <c r="A157" s="131" t="s">
        <v>114</v>
      </c>
      <c r="B157" s="130">
        <v>44453380031</v>
      </c>
      <c r="C157" s="130" t="s">
        <v>115</v>
      </c>
      <c r="D157" s="60">
        <v>1</v>
      </c>
      <c r="E157" s="64" t="s">
        <v>21</v>
      </c>
      <c r="F157" s="90"/>
      <c r="G157" s="90"/>
      <c r="H157" s="90"/>
      <c r="I157" s="146">
        <v>6</v>
      </c>
      <c r="J157" s="58"/>
      <c r="K157" s="58"/>
      <c r="L157" s="58"/>
      <c r="M157" s="58"/>
      <c r="N157" s="58"/>
      <c r="O157" s="91"/>
      <c r="P157" s="66"/>
      <c r="Q157" s="66"/>
      <c r="R157" s="66"/>
      <c r="S157" s="66"/>
      <c r="T157" s="66"/>
      <c r="U157" s="58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13">
        <f>SUM(F157:CM157)</f>
        <v>6</v>
      </c>
      <c r="CO157" s="57"/>
    </row>
    <row r="158" spans="1:93" ht="15" thickBot="1">
      <c r="A158" s="131" t="s">
        <v>339</v>
      </c>
      <c r="B158" s="159">
        <v>4453380015</v>
      </c>
      <c r="C158" s="130" t="s">
        <v>115</v>
      </c>
      <c r="D158" s="60"/>
      <c r="E158" s="64" t="s">
        <v>21</v>
      </c>
      <c r="F158" s="90"/>
      <c r="G158" s="90"/>
      <c r="H158" s="90"/>
      <c r="I158" s="58"/>
      <c r="J158" s="58"/>
      <c r="K158" s="58"/>
      <c r="L158" s="58"/>
      <c r="M158" s="58"/>
      <c r="N158" s="58"/>
      <c r="O158" s="91"/>
      <c r="P158" s="66"/>
      <c r="Q158" s="66"/>
      <c r="R158" s="66"/>
      <c r="S158" s="66"/>
      <c r="T158" s="66"/>
      <c r="U158" s="58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>
        <v>1</v>
      </c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F158" s="56"/>
      <c r="CG158" s="56"/>
      <c r="CH158" s="56"/>
      <c r="CI158" s="56"/>
      <c r="CJ158" s="56"/>
      <c r="CK158" s="56"/>
      <c r="CL158" s="56"/>
      <c r="CM158" s="56"/>
      <c r="CN158" s="13">
        <f>SUM(F158:CM158)</f>
        <v>1</v>
      </c>
      <c r="CO158" s="57"/>
    </row>
    <row r="159" spans="1:93" ht="15" thickBot="1">
      <c r="A159" s="131" t="s">
        <v>407</v>
      </c>
      <c r="B159" s="130">
        <v>50172130002</v>
      </c>
      <c r="C159" s="130" t="s">
        <v>408</v>
      </c>
      <c r="D159" s="60">
        <v>1</v>
      </c>
      <c r="E159" s="64" t="s">
        <v>20</v>
      </c>
      <c r="F159" s="90"/>
      <c r="G159" s="90"/>
      <c r="H159" s="90"/>
      <c r="I159" s="58"/>
      <c r="J159" s="58"/>
      <c r="K159" s="58"/>
      <c r="L159" s="58"/>
      <c r="M159" s="58"/>
      <c r="N159" s="58"/>
      <c r="O159" s="91"/>
      <c r="P159" s="66"/>
      <c r="Q159" s="66"/>
      <c r="R159" s="66"/>
      <c r="S159" s="66"/>
      <c r="T159" s="66"/>
      <c r="U159" s="58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135">
        <v>6</v>
      </c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13">
        <f>SUM(F159:CM159)</f>
        <v>6</v>
      </c>
      <c r="CO159" s="57"/>
    </row>
    <row r="160" spans="1:93" ht="15" thickBot="1">
      <c r="A160" s="137" t="s">
        <v>53</v>
      </c>
      <c r="B160" s="60">
        <v>42891040102</v>
      </c>
      <c r="C160" s="60" t="s">
        <v>54</v>
      </c>
      <c r="D160" s="60"/>
      <c r="E160" s="64" t="s">
        <v>24</v>
      </c>
      <c r="F160" s="90">
        <v>2</v>
      </c>
      <c r="G160" s="90"/>
      <c r="H160" s="90"/>
      <c r="I160" s="58"/>
      <c r="J160" s="58"/>
      <c r="K160" s="58"/>
      <c r="L160" s="58"/>
      <c r="M160" s="58"/>
      <c r="N160" s="58"/>
      <c r="O160" s="91"/>
      <c r="P160" s="66"/>
      <c r="Q160" s="66"/>
      <c r="R160" s="66"/>
      <c r="S160" s="66"/>
      <c r="T160" s="66"/>
      <c r="U160" s="58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13">
        <f>SUM(F160:CM160)</f>
        <v>2</v>
      </c>
      <c r="CO160" s="57"/>
    </row>
    <row r="161" spans="1:93" ht="15" thickBot="1">
      <c r="A161" s="137" t="s">
        <v>337</v>
      </c>
      <c r="B161" s="160">
        <v>42891050266</v>
      </c>
      <c r="C161" s="60" t="s">
        <v>23</v>
      </c>
      <c r="D161" s="60">
        <v>1</v>
      </c>
      <c r="E161" s="64" t="s">
        <v>21</v>
      </c>
      <c r="F161" s="90"/>
      <c r="G161" s="90"/>
      <c r="H161" s="90"/>
      <c r="I161" s="58"/>
      <c r="J161" s="58"/>
      <c r="K161" s="58"/>
      <c r="L161" s="58"/>
      <c r="M161" s="58"/>
      <c r="N161" s="58"/>
      <c r="O161" s="91"/>
      <c r="P161" s="66"/>
      <c r="Q161" s="66"/>
      <c r="R161" s="66"/>
      <c r="S161" s="66"/>
      <c r="T161" s="66"/>
      <c r="U161" s="58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>
        <v>3</v>
      </c>
      <c r="AP161" s="56"/>
      <c r="AQ161" s="56"/>
      <c r="AR161" s="56"/>
      <c r="AS161" s="56"/>
      <c r="AT161" s="56"/>
      <c r="AU161" s="56"/>
      <c r="AV161" s="56"/>
      <c r="AW161" s="56"/>
      <c r="AX161" s="56"/>
      <c r="AY161" s="135">
        <v>6</v>
      </c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13">
        <f>SUM(F161:CM161)</f>
        <v>9</v>
      </c>
      <c r="CO161" s="57"/>
    </row>
    <row r="162" spans="1:93" ht="15" thickBot="1">
      <c r="A162" s="59" t="s">
        <v>266</v>
      </c>
      <c r="B162" s="62">
        <v>42710600068</v>
      </c>
      <c r="C162" s="60" t="s">
        <v>262</v>
      </c>
      <c r="D162" s="60"/>
      <c r="E162" s="64" t="s">
        <v>20</v>
      </c>
      <c r="F162" s="90"/>
      <c r="G162" s="90"/>
      <c r="H162" s="90"/>
      <c r="I162" s="58"/>
      <c r="J162" s="58"/>
      <c r="K162" s="58"/>
      <c r="L162" s="58"/>
      <c r="M162" s="58"/>
      <c r="N162" s="58"/>
      <c r="O162" s="91"/>
      <c r="P162" s="66"/>
      <c r="Q162" s="66"/>
      <c r="R162" s="66"/>
      <c r="S162" s="66"/>
      <c r="T162" s="66"/>
      <c r="U162" s="58"/>
      <c r="V162" s="66"/>
      <c r="W162" s="66"/>
      <c r="X162" s="66"/>
      <c r="Y162" s="66"/>
      <c r="Z162" s="66">
        <v>1</v>
      </c>
      <c r="AA162" s="66"/>
      <c r="AB162" s="66"/>
      <c r="AC162" s="66"/>
      <c r="AD162" s="66"/>
      <c r="AE162" s="6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13">
        <f>SUM(F162:CM162)</f>
        <v>1</v>
      </c>
      <c r="CO162" s="57"/>
    </row>
    <row r="163" spans="1:93" ht="15" thickBot="1">
      <c r="A163" s="138" t="s">
        <v>445</v>
      </c>
      <c r="B163" s="157"/>
      <c r="C163" s="134" t="s">
        <v>55</v>
      </c>
      <c r="D163" s="60">
        <v>1</v>
      </c>
      <c r="E163" s="64" t="s">
        <v>20</v>
      </c>
      <c r="F163" s="90"/>
      <c r="G163" s="90"/>
      <c r="H163" s="90"/>
      <c r="I163" s="58"/>
      <c r="J163" s="58"/>
      <c r="K163" s="58"/>
      <c r="L163" s="58"/>
      <c r="M163" s="58"/>
      <c r="N163" s="58"/>
      <c r="O163" s="91"/>
      <c r="P163" s="66"/>
      <c r="Q163" s="66"/>
      <c r="R163" s="66"/>
      <c r="S163" s="66"/>
      <c r="T163" s="66"/>
      <c r="U163" s="58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135">
        <v>6</v>
      </c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13">
        <f>SUM(F163:CM163)</f>
        <v>6</v>
      </c>
      <c r="CO163" s="57"/>
    </row>
    <row r="164" spans="1:93" ht="15" thickBot="1">
      <c r="A164" s="132" t="s">
        <v>405</v>
      </c>
      <c r="B164" s="168"/>
      <c r="C164" s="134" t="s">
        <v>55</v>
      </c>
      <c r="D164" s="60"/>
      <c r="E164" s="64" t="s">
        <v>24</v>
      </c>
      <c r="F164" s="90"/>
      <c r="G164" s="90"/>
      <c r="H164" s="90"/>
      <c r="I164" s="58"/>
      <c r="J164" s="58"/>
      <c r="K164" s="58"/>
      <c r="L164" s="58"/>
      <c r="M164" s="58"/>
      <c r="N164" s="58"/>
      <c r="O164" s="91"/>
      <c r="P164" s="66"/>
      <c r="Q164" s="66"/>
      <c r="R164" s="66"/>
      <c r="S164" s="66"/>
      <c r="T164" s="66"/>
      <c r="U164" s="58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>
        <v>2</v>
      </c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13">
        <f>SUM(F164:CM164)</f>
        <v>2</v>
      </c>
      <c r="CO164" s="57"/>
    </row>
    <row r="165" spans="1:93" ht="15" thickBot="1">
      <c r="A165" s="141" t="s">
        <v>73</v>
      </c>
      <c r="B165" s="173">
        <v>42210480046</v>
      </c>
      <c r="C165" s="144" t="s">
        <v>76</v>
      </c>
      <c r="D165" s="144"/>
      <c r="E165" s="156" t="s">
        <v>20</v>
      </c>
      <c r="F165" s="90"/>
      <c r="G165" s="90"/>
      <c r="H165" s="90"/>
      <c r="I165" s="58"/>
      <c r="J165" s="58"/>
      <c r="K165" s="58"/>
      <c r="L165" s="58"/>
      <c r="M165" s="58"/>
      <c r="N165" s="58"/>
      <c r="O165" s="91"/>
      <c r="P165" s="66"/>
      <c r="Q165" s="66"/>
      <c r="R165" s="66"/>
      <c r="S165" s="66"/>
      <c r="T165" s="66"/>
      <c r="U165" s="58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13">
        <f>SUM(F165:CM165)</f>
        <v>0</v>
      </c>
      <c r="CO165" s="57" t="s">
        <v>35</v>
      </c>
    </row>
    <row r="166" spans="1:93" ht="15" thickBot="1">
      <c r="A166" s="137" t="s">
        <v>343</v>
      </c>
      <c r="B166" s="60">
        <v>42710060001</v>
      </c>
      <c r="C166" s="60" t="s">
        <v>344</v>
      </c>
      <c r="D166" s="60"/>
      <c r="E166" s="64" t="s">
        <v>20</v>
      </c>
      <c r="F166" s="90"/>
      <c r="G166" s="90"/>
      <c r="H166" s="90"/>
      <c r="I166" s="58"/>
      <c r="J166" s="58"/>
      <c r="K166" s="58"/>
      <c r="L166" s="58"/>
      <c r="M166" s="58"/>
      <c r="N166" s="58"/>
      <c r="O166" s="91"/>
      <c r="P166" s="66"/>
      <c r="Q166" s="66"/>
      <c r="R166" s="66"/>
      <c r="S166" s="66"/>
      <c r="T166" s="66"/>
      <c r="U166" s="58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56"/>
      <c r="AG166" s="56"/>
      <c r="AH166" s="56"/>
      <c r="AI166" s="56"/>
      <c r="AJ166" s="56"/>
      <c r="AK166" s="56">
        <v>2</v>
      </c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>
        <v>2</v>
      </c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13">
        <f>SUM(F166:CM166)</f>
        <v>4</v>
      </c>
      <c r="CO166" s="57"/>
    </row>
    <row r="167" spans="1:93" ht="15" thickBot="1">
      <c r="A167" s="137" t="s">
        <v>60</v>
      </c>
      <c r="B167" s="60">
        <v>42210100010</v>
      </c>
      <c r="C167" s="60" t="s">
        <v>61</v>
      </c>
      <c r="D167" s="60">
        <v>1</v>
      </c>
      <c r="E167" s="64" t="s">
        <v>21</v>
      </c>
      <c r="F167" s="90">
        <v>4</v>
      </c>
      <c r="G167" s="90"/>
      <c r="H167" s="90"/>
      <c r="I167" s="58"/>
      <c r="J167" s="58"/>
      <c r="K167" s="58"/>
      <c r="L167" s="58"/>
      <c r="M167" s="58"/>
      <c r="N167" s="146">
        <v>6</v>
      </c>
      <c r="O167" s="91"/>
      <c r="P167" s="66"/>
      <c r="Q167" s="66"/>
      <c r="R167" s="66"/>
      <c r="S167" s="66"/>
      <c r="T167" s="66"/>
      <c r="U167" s="58"/>
      <c r="V167" s="66"/>
      <c r="W167" s="66"/>
      <c r="X167" s="66"/>
      <c r="Y167" s="66"/>
      <c r="Z167" s="66"/>
      <c r="AA167" s="66">
        <v>2</v>
      </c>
      <c r="AB167" s="66"/>
      <c r="AC167" s="66"/>
      <c r="AD167" s="66"/>
      <c r="AE167" s="6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F167" s="56"/>
      <c r="CG167" s="56"/>
      <c r="CH167" s="56"/>
      <c r="CI167" s="56"/>
      <c r="CJ167" s="56"/>
      <c r="CK167" s="56"/>
      <c r="CL167" s="56"/>
      <c r="CM167" s="56"/>
      <c r="CN167" s="13">
        <f>SUM(F167:CM167)</f>
        <v>12</v>
      </c>
      <c r="CO167" s="57"/>
    </row>
    <row r="168" spans="1:93" ht="15" thickBot="1">
      <c r="A168" s="141" t="s">
        <v>70</v>
      </c>
      <c r="B168" s="144">
        <v>42580300019</v>
      </c>
      <c r="C168" s="144" t="s">
        <v>72</v>
      </c>
      <c r="D168" s="144"/>
      <c r="E168" s="156" t="s">
        <v>20</v>
      </c>
      <c r="F168" s="90"/>
      <c r="G168" s="90"/>
      <c r="H168" s="90"/>
      <c r="I168" s="58"/>
      <c r="J168" s="58"/>
      <c r="K168" s="58"/>
      <c r="L168" s="58"/>
      <c r="M168" s="58"/>
      <c r="N168" s="58"/>
      <c r="O168" s="91"/>
      <c r="P168" s="66"/>
      <c r="Q168" s="66"/>
      <c r="R168" s="66"/>
      <c r="S168" s="66"/>
      <c r="T168" s="66"/>
      <c r="U168" s="58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13">
        <f>SUM(F168:CM168)</f>
        <v>0</v>
      </c>
      <c r="CO168" s="57" t="s">
        <v>35</v>
      </c>
    </row>
    <row r="169" spans="1:93" ht="15" thickBot="1">
      <c r="A169" s="137" t="s">
        <v>250</v>
      </c>
      <c r="B169" s="60">
        <v>42580300067</v>
      </c>
      <c r="C169" s="60" t="s">
        <v>251</v>
      </c>
      <c r="D169" s="60"/>
      <c r="E169" s="64" t="s">
        <v>21</v>
      </c>
      <c r="F169" s="92"/>
      <c r="G169" s="92"/>
      <c r="H169" s="92"/>
      <c r="I169" s="58"/>
      <c r="J169" s="58"/>
      <c r="K169" s="58"/>
      <c r="L169" s="58"/>
      <c r="M169" s="58"/>
      <c r="N169" s="58"/>
      <c r="O169" s="63"/>
      <c r="P169" s="58"/>
      <c r="Q169" s="58"/>
      <c r="R169" s="58"/>
      <c r="S169" s="58"/>
      <c r="T169" s="58"/>
      <c r="U169" s="58"/>
      <c r="V169" s="63"/>
      <c r="W169" s="63"/>
      <c r="X169" s="66">
        <v>3</v>
      </c>
      <c r="Y169" s="66"/>
      <c r="Z169" s="66"/>
      <c r="AA169" s="66"/>
      <c r="AB169" s="66"/>
      <c r="AC169" s="66"/>
      <c r="AD169" s="66"/>
      <c r="AE169" s="6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>
        <v>1</v>
      </c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13">
        <f>SUM(F169:CM169)</f>
        <v>4</v>
      </c>
      <c r="CO169" s="57"/>
    </row>
    <row r="170" spans="1:93" ht="15" thickBot="1">
      <c r="A170" s="141" t="s">
        <v>71</v>
      </c>
      <c r="B170" s="144"/>
      <c r="C170" s="144"/>
      <c r="D170" s="144"/>
      <c r="E170" s="156"/>
      <c r="F170" s="90"/>
      <c r="G170" s="90"/>
      <c r="H170" s="90"/>
      <c r="I170" s="58"/>
      <c r="J170" s="58"/>
      <c r="K170" s="58"/>
      <c r="L170" s="58"/>
      <c r="M170" s="58"/>
      <c r="N170" s="58"/>
      <c r="O170" s="91"/>
      <c r="P170" s="66"/>
      <c r="Q170" s="66"/>
      <c r="R170" s="66"/>
      <c r="S170" s="66"/>
      <c r="T170" s="66"/>
      <c r="U170" s="58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13">
        <f>SUM(F170:CM170)</f>
        <v>0</v>
      </c>
      <c r="CO170" s="57" t="s">
        <v>35</v>
      </c>
    </row>
    <row r="171" spans="1:93" ht="15" thickBot="1">
      <c r="A171" s="141" t="s">
        <v>39</v>
      </c>
      <c r="B171" s="144">
        <v>42890370142</v>
      </c>
      <c r="C171" s="144" t="s">
        <v>25</v>
      </c>
      <c r="D171" s="60"/>
      <c r="E171" s="64" t="s">
        <v>20</v>
      </c>
      <c r="F171" s="89"/>
      <c r="G171" s="89"/>
      <c r="H171" s="89"/>
      <c r="I171" s="65"/>
      <c r="J171" s="65"/>
      <c r="K171" s="65"/>
      <c r="L171" s="65"/>
      <c r="M171" s="65"/>
      <c r="N171" s="58"/>
      <c r="O171" s="58"/>
      <c r="P171" s="58"/>
      <c r="Q171" s="58"/>
      <c r="R171" s="58"/>
      <c r="S171" s="63"/>
      <c r="T171" s="63"/>
      <c r="U171" s="66"/>
      <c r="V171" s="63"/>
      <c r="W171" s="63"/>
      <c r="X171" s="66"/>
      <c r="Y171" s="66"/>
      <c r="Z171" s="66"/>
      <c r="AA171" s="66"/>
      <c r="AB171" s="66"/>
      <c r="AC171" s="66"/>
      <c r="AD171" s="66"/>
      <c r="AE171" s="6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F171" s="56"/>
      <c r="CG171" s="56"/>
      <c r="CH171" s="56"/>
      <c r="CI171" s="56"/>
      <c r="CJ171" s="56"/>
      <c r="CK171" s="56"/>
      <c r="CL171" s="56"/>
      <c r="CM171" s="56"/>
      <c r="CN171" s="13">
        <f>SUM(F171:CM171)</f>
        <v>0</v>
      </c>
      <c r="CO171" s="57" t="s">
        <v>35</v>
      </c>
    </row>
    <row r="172" spans="1:93" ht="15" thickBot="1">
      <c r="A172" s="59" t="s">
        <v>436</v>
      </c>
      <c r="B172" s="62">
        <v>42890070011</v>
      </c>
      <c r="C172" s="60" t="s">
        <v>437</v>
      </c>
      <c r="D172" s="60"/>
      <c r="E172" s="64" t="s">
        <v>21</v>
      </c>
      <c r="F172" s="90"/>
      <c r="G172" s="90"/>
      <c r="H172" s="90"/>
      <c r="I172" s="58"/>
      <c r="J172" s="58"/>
      <c r="K172" s="58"/>
      <c r="L172" s="58"/>
      <c r="M172" s="58"/>
      <c r="N172" s="58"/>
      <c r="O172" s="91"/>
      <c r="P172" s="66"/>
      <c r="Q172" s="66"/>
      <c r="R172" s="66"/>
      <c r="S172" s="66"/>
      <c r="T172" s="66"/>
      <c r="U172" s="58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>
        <v>2</v>
      </c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13">
        <f>SUM(F172:CM172)</f>
        <v>2</v>
      </c>
      <c r="CO172" s="57"/>
    </row>
    <row r="173" spans="1:93" ht="15" thickBot="1">
      <c r="A173" s="137" t="s">
        <v>276</v>
      </c>
      <c r="B173" s="60">
        <v>42710030014</v>
      </c>
      <c r="C173" s="60" t="s">
        <v>277</v>
      </c>
      <c r="D173" s="60">
        <v>1</v>
      </c>
      <c r="E173" s="64" t="s">
        <v>20</v>
      </c>
      <c r="F173" s="90"/>
      <c r="G173" s="90"/>
      <c r="H173" s="90"/>
      <c r="I173" s="58"/>
      <c r="J173" s="58"/>
      <c r="K173" s="58"/>
      <c r="L173" s="58"/>
      <c r="M173" s="58"/>
      <c r="N173" s="58"/>
      <c r="O173" s="91"/>
      <c r="P173" s="66"/>
      <c r="Q173" s="66"/>
      <c r="R173" s="66"/>
      <c r="S173" s="66"/>
      <c r="T173" s="66"/>
      <c r="U173" s="58"/>
      <c r="V173" s="66"/>
      <c r="W173" s="66"/>
      <c r="X173" s="66"/>
      <c r="Y173" s="66"/>
      <c r="Z173" s="66"/>
      <c r="AA173" s="66"/>
      <c r="AB173" s="66">
        <v>1</v>
      </c>
      <c r="AC173" s="66"/>
      <c r="AD173" s="66"/>
      <c r="AE173" s="66"/>
      <c r="AF173" s="56"/>
      <c r="AG173" s="56"/>
      <c r="AH173" s="56"/>
      <c r="AI173" s="135">
        <v>6</v>
      </c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F173" s="56"/>
      <c r="CG173" s="56"/>
      <c r="CH173" s="56"/>
      <c r="CI173" s="56"/>
      <c r="CJ173" s="56"/>
      <c r="CK173" s="56"/>
      <c r="CL173" s="56"/>
      <c r="CM173" s="56"/>
      <c r="CN173" s="13">
        <f>SUM(F173:CM173)</f>
        <v>7</v>
      </c>
      <c r="CO173" s="57"/>
    </row>
    <row r="174" spans="1:93" ht="15" thickBot="1">
      <c r="A174" s="149" t="s">
        <v>51</v>
      </c>
      <c r="B174" s="153">
        <v>42890370161</v>
      </c>
      <c r="C174" s="153" t="s">
        <v>33</v>
      </c>
      <c r="D174" s="60"/>
      <c r="E174" s="64" t="s">
        <v>20</v>
      </c>
      <c r="F174" s="90">
        <v>3</v>
      </c>
      <c r="G174" s="90"/>
      <c r="H174" s="90"/>
      <c r="I174" s="58"/>
      <c r="J174" s="58"/>
      <c r="K174" s="58"/>
      <c r="L174" s="58"/>
      <c r="M174" s="58"/>
      <c r="N174" s="58"/>
      <c r="O174" s="91"/>
      <c r="P174" s="66"/>
      <c r="Q174" s="66"/>
      <c r="R174" s="66"/>
      <c r="S174" s="66"/>
      <c r="T174" s="66"/>
      <c r="U174" s="58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>
        <v>1</v>
      </c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13">
        <f>SUM(F174:CM174)</f>
        <v>4</v>
      </c>
      <c r="CO174" s="57" t="s">
        <v>52</v>
      </c>
    </row>
    <row r="175" spans="1:93" ht="15" thickBot="1">
      <c r="A175" s="138" t="s">
        <v>168</v>
      </c>
      <c r="B175" s="155"/>
      <c r="C175" s="134" t="s">
        <v>55</v>
      </c>
      <c r="D175" s="60"/>
      <c r="E175" s="64" t="s">
        <v>20</v>
      </c>
      <c r="F175" s="90"/>
      <c r="G175" s="90"/>
      <c r="H175" s="90"/>
      <c r="I175" s="58"/>
      <c r="J175" s="58"/>
      <c r="K175" s="58"/>
      <c r="L175" s="58"/>
      <c r="M175" s="58"/>
      <c r="N175" s="58"/>
      <c r="O175" s="91"/>
      <c r="P175" s="66"/>
      <c r="Q175" s="66"/>
      <c r="R175" s="66"/>
      <c r="S175" s="66"/>
      <c r="T175" s="66"/>
      <c r="U175" s="58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>
        <v>2</v>
      </c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13">
        <f>SUM(F175:CM175)</f>
        <v>2</v>
      </c>
      <c r="CO175" s="57"/>
    </row>
    <row r="176" spans="1:93" ht="15" thickBot="1">
      <c r="A176" s="137" t="s">
        <v>281</v>
      </c>
      <c r="B176" s="60">
        <v>42210020063</v>
      </c>
      <c r="C176" s="60" t="s">
        <v>200</v>
      </c>
      <c r="D176" s="60"/>
      <c r="E176" s="64" t="s">
        <v>20</v>
      </c>
      <c r="F176" s="90"/>
      <c r="G176" s="90"/>
      <c r="H176" s="90"/>
      <c r="I176" s="58"/>
      <c r="J176" s="58"/>
      <c r="K176" s="58"/>
      <c r="L176" s="58"/>
      <c r="M176" s="58"/>
      <c r="N176" s="58"/>
      <c r="O176" s="91"/>
      <c r="P176" s="66"/>
      <c r="Q176" s="66"/>
      <c r="R176" s="66"/>
      <c r="S176" s="66"/>
      <c r="T176" s="66"/>
      <c r="U176" s="58"/>
      <c r="V176" s="66"/>
      <c r="W176" s="66"/>
      <c r="X176" s="66"/>
      <c r="Y176" s="66"/>
      <c r="Z176" s="66"/>
      <c r="AA176" s="66"/>
      <c r="AB176" s="66"/>
      <c r="AC176" s="66">
        <v>3</v>
      </c>
      <c r="AD176" s="66"/>
      <c r="AE176" s="66"/>
      <c r="AF176" s="56"/>
      <c r="AG176" s="56"/>
      <c r="AH176" s="56"/>
      <c r="AI176" s="56">
        <v>4</v>
      </c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13">
        <f>SUM(F176:CM176)</f>
        <v>7</v>
      </c>
      <c r="CO176" s="57"/>
    </row>
    <row r="177" spans="1:93" ht="15" thickBot="1">
      <c r="A177" s="137" t="s">
        <v>65</v>
      </c>
      <c r="B177" s="152">
        <v>42890450260</v>
      </c>
      <c r="C177" s="60" t="s">
        <v>66</v>
      </c>
      <c r="D177" s="60"/>
      <c r="E177" s="64" t="s">
        <v>21</v>
      </c>
      <c r="F177" s="90">
        <v>2</v>
      </c>
      <c r="G177" s="90"/>
      <c r="H177" s="90"/>
      <c r="I177" s="58"/>
      <c r="J177" s="58"/>
      <c r="K177" s="58"/>
      <c r="L177" s="58"/>
      <c r="M177" s="58"/>
      <c r="N177" s="58"/>
      <c r="O177" s="91"/>
      <c r="P177" s="66"/>
      <c r="Q177" s="66"/>
      <c r="R177" s="66"/>
      <c r="S177" s="66"/>
      <c r="T177" s="66"/>
      <c r="U177" s="58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>
        <v>2</v>
      </c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F177" s="56"/>
      <c r="CG177" s="56"/>
      <c r="CH177" s="56"/>
      <c r="CI177" s="56"/>
      <c r="CJ177" s="56"/>
      <c r="CK177" s="56"/>
      <c r="CL177" s="56"/>
      <c r="CM177" s="56"/>
      <c r="CN177" s="13">
        <f>SUM(F177:CM177)</f>
        <v>4</v>
      </c>
      <c r="CO177" s="57"/>
    </row>
    <row r="178" spans="1:93" ht="15" thickBot="1">
      <c r="A178" s="137" t="s">
        <v>313</v>
      </c>
      <c r="B178" s="60">
        <v>42580300064</v>
      </c>
      <c r="C178" s="60" t="s">
        <v>72</v>
      </c>
      <c r="D178" s="60"/>
      <c r="E178" s="64" t="s">
        <v>21</v>
      </c>
      <c r="F178" s="90"/>
      <c r="G178" s="90"/>
      <c r="H178" s="90"/>
      <c r="I178" s="58"/>
      <c r="J178" s="58"/>
      <c r="K178" s="58"/>
      <c r="L178" s="58"/>
      <c r="M178" s="58"/>
      <c r="N178" s="58"/>
      <c r="O178" s="91"/>
      <c r="P178" s="66"/>
      <c r="Q178" s="66"/>
      <c r="R178" s="66"/>
      <c r="S178" s="66"/>
      <c r="T178" s="66"/>
      <c r="U178" s="58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56"/>
      <c r="AG178" s="56">
        <v>1</v>
      </c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  <c r="BP178" s="56"/>
      <c r="BQ178" s="56"/>
      <c r="BR178" s="56"/>
      <c r="BS178" s="56"/>
      <c r="BT178" s="56"/>
      <c r="BU178" s="56"/>
      <c r="BV178" s="56"/>
      <c r="BW178" s="56"/>
      <c r="BX178" s="56"/>
      <c r="BY178" s="56"/>
      <c r="BZ178" s="56"/>
      <c r="CA178" s="56"/>
      <c r="CB178" s="56"/>
      <c r="CC178" s="56"/>
      <c r="CD178" s="56"/>
      <c r="CE178" s="56"/>
      <c r="CF178" s="56"/>
      <c r="CG178" s="56"/>
      <c r="CH178" s="56"/>
      <c r="CI178" s="56"/>
      <c r="CJ178" s="56"/>
      <c r="CK178" s="56"/>
      <c r="CL178" s="56"/>
      <c r="CM178" s="56"/>
      <c r="CN178" s="13">
        <f>SUM(F178:CM178)</f>
        <v>1</v>
      </c>
      <c r="CO178" s="57"/>
    </row>
    <row r="179" spans="1:93" ht="15" thickBot="1">
      <c r="A179" s="132" t="s">
        <v>105</v>
      </c>
      <c r="B179" s="134"/>
      <c r="C179" s="134" t="s">
        <v>55</v>
      </c>
      <c r="D179" s="60"/>
      <c r="E179" s="64" t="s">
        <v>20</v>
      </c>
      <c r="F179" s="90"/>
      <c r="G179" s="90"/>
      <c r="H179" s="90"/>
      <c r="I179" s="58">
        <v>4</v>
      </c>
      <c r="J179" s="58"/>
      <c r="K179" s="58"/>
      <c r="L179" s="58"/>
      <c r="M179" s="58"/>
      <c r="N179" s="58"/>
      <c r="O179" s="91"/>
      <c r="P179" s="66"/>
      <c r="Q179" s="66"/>
      <c r="R179" s="66"/>
      <c r="S179" s="66"/>
      <c r="T179" s="66"/>
      <c r="U179" s="58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  <c r="BM179" s="56"/>
      <c r="BN179" s="56"/>
      <c r="BO179" s="56"/>
      <c r="BP179" s="56"/>
      <c r="BQ179" s="56"/>
      <c r="BR179" s="56"/>
      <c r="BS179" s="56"/>
      <c r="BT179" s="56"/>
      <c r="BU179" s="56"/>
      <c r="BV179" s="56"/>
      <c r="BW179" s="56"/>
      <c r="BX179" s="56"/>
      <c r="BY179" s="56"/>
      <c r="BZ179" s="56"/>
      <c r="CA179" s="56"/>
      <c r="CB179" s="56"/>
      <c r="CC179" s="56"/>
      <c r="CD179" s="56"/>
      <c r="CE179" s="56"/>
      <c r="CF179" s="56"/>
      <c r="CG179" s="56"/>
      <c r="CH179" s="56"/>
      <c r="CI179" s="56"/>
      <c r="CJ179" s="56"/>
      <c r="CK179" s="56"/>
      <c r="CL179" s="56"/>
      <c r="CM179" s="56"/>
      <c r="CN179" s="13">
        <f>SUM(F179:CM179)</f>
        <v>4</v>
      </c>
      <c r="CO179" s="57"/>
    </row>
    <row r="180" spans="1:93" ht="15" thickBot="1">
      <c r="A180" s="138" t="s">
        <v>291</v>
      </c>
      <c r="B180" s="155"/>
      <c r="C180" s="134" t="s">
        <v>55</v>
      </c>
      <c r="D180" s="60"/>
      <c r="E180" s="64" t="s">
        <v>21</v>
      </c>
      <c r="F180" s="90"/>
      <c r="G180" s="90"/>
      <c r="H180" s="90"/>
      <c r="I180" s="58"/>
      <c r="J180" s="58"/>
      <c r="K180" s="58"/>
      <c r="L180" s="58"/>
      <c r="M180" s="58"/>
      <c r="N180" s="58"/>
      <c r="O180" s="91"/>
      <c r="P180" s="66"/>
      <c r="Q180" s="66"/>
      <c r="R180" s="66"/>
      <c r="S180" s="66"/>
      <c r="T180" s="66"/>
      <c r="U180" s="58"/>
      <c r="V180" s="66"/>
      <c r="W180" s="66"/>
      <c r="X180" s="66"/>
      <c r="Y180" s="66"/>
      <c r="Z180" s="66"/>
      <c r="AA180" s="66"/>
      <c r="AB180" s="66"/>
      <c r="AC180" s="66"/>
      <c r="AD180" s="66">
        <v>1</v>
      </c>
      <c r="AE180" s="66"/>
      <c r="AF180" s="56"/>
      <c r="AG180" s="56"/>
      <c r="AH180" s="56"/>
      <c r="AI180" s="56"/>
      <c r="AJ180" s="56"/>
      <c r="AK180" s="56">
        <v>1</v>
      </c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  <c r="BM180" s="56"/>
      <c r="BN180" s="56"/>
      <c r="BO180" s="56"/>
      <c r="BP180" s="56"/>
      <c r="BQ180" s="56"/>
      <c r="BR180" s="56"/>
      <c r="BS180" s="56"/>
      <c r="BT180" s="56"/>
      <c r="BU180" s="56"/>
      <c r="BV180" s="56"/>
      <c r="BW180" s="56"/>
      <c r="BX180" s="56"/>
      <c r="BY180" s="56"/>
      <c r="BZ180" s="56"/>
      <c r="CA180" s="56"/>
      <c r="CB180" s="56"/>
      <c r="CC180" s="56"/>
      <c r="CD180" s="56"/>
      <c r="CE180" s="56"/>
      <c r="CF180" s="56"/>
      <c r="CG180" s="56"/>
      <c r="CH180" s="56"/>
      <c r="CI180" s="56"/>
      <c r="CJ180" s="56"/>
      <c r="CK180" s="56"/>
      <c r="CL180" s="56"/>
      <c r="CM180" s="56"/>
      <c r="CN180" s="13">
        <f>SUM(F180:CM180)</f>
        <v>2</v>
      </c>
      <c r="CO180" s="57"/>
    </row>
    <row r="181" spans="1:93" ht="15" thickBot="1">
      <c r="A181" s="132" t="s">
        <v>341</v>
      </c>
      <c r="B181" s="134"/>
      <c r="C181" s="134" t="s">
        <v>55</v>
      </c>
      <c r="D181" s="60"/>
      <c r="E181" s="64" t="s">
        <v>20</v>
      </c>
      <c r="F181" s="90"/>
      <c r="G181" s="90"/>
      <c r="H181" s="90"/>
      <c r="I181" s="58"/>
      <c r="J181" s="58"/>
      <c r="K181" s="58"/>
      <c r="L181" s="58"/>
      <c r="M181" s="58"/>
      <c r="N181" s="58"/>
      <c r="O181" s="91"/>
      <c r="P181" s="66"/>
      <c r="Q181" s="66"/>
      <c r="R181" s="66"/>
      <c r="S181" s="66"/>
      <c r="T181" s="66"/>
      <c r="U181" s="58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56"/>
      <c r="AG181" s="56"/>
      <c r="AH181" s="56"/>
      <c r="AI181" s="56"/>
      <c r="AJ181" s="56"/>
      <c r="AK181" s="56">
        <v>4</v>
      </c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  <c r="BM181" s="56"/>
      <c r="BN181" s="56"/>
      <c r="BO181" s="56"/>
      <c r="BP181" s="56"/>
      <c r="BQ181" s="56"/>
      <c r="BR181" s="56"/>
      <c r="BS181" s="56"/>
      <c r="BT181" s="56"/>
      <c r="BU181" s="56"/>
      <c r="BV181" s="56"/>
      <c r="BW181" s="56"/>
      <c r="BX181" s="56"/>
      <c r="BY181" s="56"/>
      <c r="BZ181" s="56"/>
      <c r="CA181" s="56"/>
      <c r="CB181" s="56"/>
      <c r="CC181" s="56"/>
      <c r="CD181" s="56"/>
      <c r="CE181" s="56"/>
      <c r="CF181" s="56"/>
      <c r="CG181" s="56"/>
      <c r="CH181" s="56"/>
      <c r="CI181" s="56"/>
      <c r="CJ181" s="56"/>
      <c r="CK181" s="56"/>
      <c r="CL181" s="56"/>
      <c r="CM181" s="56"/>
      <c r="CN181" s="13">
        <f>SUM(F181:CM181)</f>
        <v>4</v>
      </c>
      <c r="CO181" s="57"/>
    </row>
    <row r="182" spans="1:93" ht="15" thickBot="1">
      <c r="A182" s="137" t="s">
        <v>217</v>
      </c>
      <c r="B182" s="60">
        <v>42580300198</v>
      </c>
      <c r="C182" s="60" t="s">
        <v>72</v>
      </c>
      <c r="D182" s="60"/>
      <c r="E182" s="64" t="s">
        <v>20</v>
      </c>
      <c r="F182" s="90"/>
      <c r="G182" s="90"/>
      <c r="H182" s="90"/>
      <c r="I182" s="58"/>
      <c r="J182" s="58"/>
      <c r="K182" s="58"/>
      <c r="L182" s="58"/>
      <c r="M182" s="58"/>
      <c r="N182" s="58"/>
      <c r="O182" s="91"/>
      <c r="P182" s="66"/>
      <c r="Q182" s="66"/>
      <c r="R182" s="66"/>
      <c r="S182" s="66">
        <v>3</v>
      </c>
      <c r="T182" s="66"/>
      <c r="U182" s="58"/>
      <c r="V182" s="66"/>
      <c r="W182" s="66"/>
      <c r="X182" s="66"/>
      <c r="Y182" s="66"/>
      <c r="Z182" s="66"/>
      <c r="AA182" s="66"/>
      <c r="AB182" s="66"/>
      <c r="AC182" s="66"/>
      <c r="AD182" s="66"/>
      <c r="AE182" s="66">
        <v>2</v>
      </c>
      <c r="AF182" s="56"/>
      <c r="AG182" s="56">
        <v>4</v>
      </c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  <c r="BM182" s="56"/>
      <c r="BN182" s="56"/>
      <c r="BO182" s="56"/>
      <c r="BP182" s="56"/>
      <c r="BQ182" s="56"/>
      <c r="BR182" s="56"/>
      <c r="BS182" s="56"/>
      <c r="BT182" s="56"/>
      <c r="BU182" s="56"/>
      <c r="BV182" s="56"/>
      <c r="BW182" s="56"/>
      <c r="BX182" s="56"/>
      <c r="BY182" s="56"/>
      <c r="BZ182" s="56"/>
      <c r="CA182" s="56"/>
      <c r="CB182" s="56"/>
      <c r="CC182" s="56"/>
      <c r="CD182" s="56"/>
      <c r="CE182" s="56"/>
      <c r="CF182" s="56"/>
      <c r="CG182" s="56"/>
      <c r="CH182" s="56"/>
      <c r="CI182" s="56"/>
      <c r="CJ182" s="56"/>
      <c r="CK182" s="56"/>
      <c r="CL182" s="56"/>
      <c r="CM182" s="56"/>
      <c r="CN182" s="13">
        <f>SUM(F182:CM182)</f>
        <v>9</v>
      </c>
      <c r="CO182" s="57"/>
    </row>
    <row r="183" spans="1:93" ht="15" thickBot="1">
      <c r="A183" s="137" t="s">
        <v>148</v>
      </c>
      <c r="B183" s="60">
        <v>42211110012</v>
      </c>
      <c r="C183" s="60" t="s">
        <v>149</v>
      </c>
      <c r="D183" s="60">
        <v>1</v>
      </c>
      <c r="E183" s="64" t="s">
        <v>21</v>
      </c>
      <c r="F183" s="90"/>
      <c r="G183" s="90"/>
      <c r="H183" s="90"/>
      <c r="I183" s="58"/>
      <c r="J183" s="58"/>
      <c r="K183" s="58"/>
      <c r="L183" s="58">
        <v>3</v>
      </c>
      <c r="M183" s="58"/>
      <c r="N183" s="58"/>
      <c r="O183" s="91"/>
      <c r="P183" s="66"/>
      <c r="Q183" s="148">
        <v>6</v>
      </c>
      <c r="R183" s="66"/>
      <c r="S183" s="66"/>
      <c r="T183" s="66"/>
      <c r="U183" s="58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  <c r="BM183" s="56"/>
      <c r="BN183" s="56"/>
      <c r="BO183" s="56"/>
      <c r="BP183" s="56"/>
      <c r="BQ183" s="56"/>
      <c r="BR183" s="56"/>
      <c r="BS183" s="56"/>
      <c r="BT183" s="56"/>
      <c r="BU183" s="56"/>
      <c r="BV183" s="56"/>
      <c r="BW183" s="56"/>
      <c r="BX183" s="56"/>
      <c r="BY183" s="56"/>
      <c r="BZ183" s="56"/>
      <c r="CA183" s="56"/>
      <c r="CB183" s="56"/>
      <c r="CC183" s="56"/>
      <c r="CD183" s="56"/>
      <c r="CE183" s="56"/>
      <c r="CF183" s="56"/>
      <c r="CG183" s="56"/>
      <c r="CH183" s="56"/>
      <c r="CI183" s="56"/>
      <c r="CJ183" s="56"/>
      <c r="CK183" s="56"/>
      <c r="CL183" s="56"/>
      <c r="CM183" s="56"/>
      <c r="CN183" s="13">
        <f>SUM(F183:CM183)</f>
        <v>9</v>
      </c>
      <c r="CO183" s="57"/>
    </row>
    <row r="184" spans="1:93" ht="15" thickBot="1">
      <c r="A184" s="137" t="s">
        <v>212</v>
      </c>
      <c r="B184" s="60">
        <v>42580180224</v>
      </c>
      <c r="C184" s="60" t="s">
        <v>213</v>
      </c>
      <c r="D184" s="60">
        <v>1</v>
      </c>
      <c r="E184" s="64" t="s">
        <v>103</v>
      </c>
      <c r="F184" s="90"/>
      <c r="G184" s="90"/>
      <c r="H184" s="90"/>
      <c r="I184" s="58"/>
      <c r="J184" s="58"/>
      <c r="K184" s="58"/>
      <c r="L184" s="58"/>
      <c r="M184" s="58"/>
      <c r="N184" s="58"/>
      <c r="O184" s="91"/>
      <c r="P184" s="66"/>
      <c r="Q184" s="66"/>
      <c r="R184" s="66"/>
      <c r="S184" s="148">
        <v>6</v>
      </c>
      <c r="T184" s="66"/>
      <c r="U184" s="58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56"/>
      <c r="AG184" s="56"/>
      <c r="AH184" s="56"/>
      <c r="AI184" s="56"/>
      <c r="AJ184" s="56"/>
      <c r="AK184" s="56">
        <v>1</v>
      </c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>
        <v>3</v>
      </c>
      <c r="BF184" s="56"/>
      <c r="BG184" s="56"/>
      <c r="BH184" s="56">
        <v>4</v>
      </c>
      <c r="BI184" s="56">
        <v>4</v>
      </c>
      <c r="BJ184" s="56"/>
      <c r="BK184" s="56"/>
      <c r="BL184" s="56"/>
      <c r="BM184" s="56"/>
      <c r="BN184" s="56"/>
      <c r="BO184" s="56"/>
      <c r="BP184" s="56"/>
      <c r="BQ184" s="56"/>
      <c r="BR184" s="56"/>
      <c r="BS184" s="56"/>
      <c r="BT184" s="56"/>
      <c r="BU184" s="56"/>
      <c r="BV184" s="56"/>
      <c r="BW184" s="56"/>
      <c r="BX184" s="56"/>
      <c r="BY184" s="56"/>
      <c r="BZ184" s="56"/>
      <c r="CA184" s="56"/>
      <c r="CB184" s="56"/>
      <c r="CC184" s="56"/>
      <c r="CD184" s="56"/>
      <c r="CE184" s="56"/>
      <c r="CF184" s="56"/>
      <c r="CG184" s="56"/>
      <c r="CH184" s="56"/>
      <c r="CI184" s="56"/>
      <c r="CJ184" s="56"/>
      <c r="CK184" s="56"/>
      <c r="CL184" s="56"/>
      <c r="CM184" s="56"/>
      <c r="CN184" s="13">
        <f>SUM(F184:CM184)</f>
        <v>18</v>
      </c>
      <c r="CO184" s="57" t="s">
        <v>215</v>
      </c>
    </row>
    <row r="185" spans="1:93" ht="15" thickBot="1">
      <c r="A185" s="59" t="s">
        <v>491</v>
      </c>
      <c r="B185" s="62">
        <v>42710890146</v>
      </c>
      <c r="C185" s="60" t="s">
        <v>232</v>
      </c>
      <c r="D185" s="60">
        <v>1</v>
      </c>
      <c r="E185" s="64" t="s">
        <v>21</v>
      </c>
      <c r="F185" s="90"/>
      <c r="G185" s="90"/>
      <c r="H185" s="90"/>
      <c r="I185" s="58"/>
      <c r="J185" s="58"/>
      <c r="K185" s="58"/>
      <c r="L185" s="58"/>
      <c r="M185" s="58"/>
      <c r="N185" s="58"/>
      <c r="O185" s="91"/>
      <c r="P185" s="66"/>
      <c r="Q185" s="66"/>
      <c r="R185" s="66"/>
      <c r="S185" s="66"/>
      <c r="T185" s="66"/>
      <c r="U185" s="58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135">
        <v>6</v>
      </c>
      <c r="BM185" s="56"/>
      <c r="BN185" s="56"/>
      <c r="BO185" s="56"/>
      <c r="BP185" s="56"/>
      <c r="BQ185" s="56"/>
      <c r="BR185" s="56"/>
      <c r="BS185" s="56"/>
      <c r="BT185" s="56"/>
      <c r="BU185" s="56"/>
      <c r="BV185" s="56"/>
      <c r="BW185" s="56"/>
      <c r="BX185" s="56"/>
      <c r="BY185" s="56"/>
      <c r="BZ185" s="56"/>
      <c r="CA185" s="56"/>
      <c r="CB185" s="56"/>
      <c r="CC185" s="56"/>
      <c r="CD185" s="56"/>
      <c r="CE185" s="56"/>
      <c r="CF185" s="56"/>
      <c r="CG185" s="56"/>
      <c r="CH185" s="56"/>
      <c r="CI185" s="56"/>
      <c r="CJ185" s="56"/>
      <c r="CK185" s="56"/>
      <c r="CL185" s="56"/>
      <c r="CM185" s="56"/>
      <c r="CN185" s="13">
        <f>SUM(F185:CM185)</f>
        <v>6</v>
      </c>
      <c r="CO185" s="57"/>
    </row>
    <row r="186" spans="1:93" ht="15" thickBot="1">
      <c r="A186" s="137" t="s">
        <v>218</v>
      </c>
      <c r="B186" s="152">
        <v>42210270038</v>
      </c>
      <c r="C186" s="60" t="s">
        <v>44</v>
      </c>
      <c r="D186" s="60"/>
      <c r="E186" s="64" t="s">
        <v>20</v>
      </c>
      <c r="F186" s="90"/>
      <c r="G186" s="90"/>
      <c r="H186" s="90"/>
      <c r="I186" s="58"/>
      <c r="J186" s="58"/>
      <c r="K186" s="58"/>
      <c r="L186" s="58"/>
      <c r="M186" s="58"/>
      <c r="N186" s="58"/>
      <c r="O186" s="91"/>
      <c r="P186" s="66"/>
      <c r="Q186" s="66"/>
      <c r="R186" s="66"/>
      <c r="S186" s="66">
        <v>2</v>
      </c>
      <c r="T186" s="66"/>
      <c r="U186" s="58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56"/>
      <c r="BI186" s="56"/>
      <c r="BJ186" s="56"/>
      <c r="BK186" s="56"/>
      <c r="BL186" s="56"/>
      <c r="BM186" s="56"/>
      <c r="BN186" s="56"/>
      <c r="BO186" s="56"/>
      <c r="BP186" s="56"/>
      <c r="BQ186" s="56"/>
      <c r="BR186" s="56"/>
      <c r="BS186" s="56"/>
      <c r="BT186" s="56"/>
      <c r="BU186" s="56"/>
      <c r="BV186" s="56"/>
      <c r="BW186" s="56"/>
      <c r="BX186" s="56"/>
      <c r="BY186" s="56"/>
      <c r="BZ186" s="56"/>
      <c r="CA186" s="56"/>
      <c r="CB186" s="56"/>
      <c r="CC186" s="56"/>
      <c r="CD186" s="56"/>
      <c r="CE186" s="56"/>
      <c r="CF186" s="56"/>
      <c r="CG186" s="56"/>
      <c r="CH186" s="56"/>
      <c r="CI186" s="56"/>
      <c r="CJ186" s="56"/>
      <c r="CK186" s="56"/>
      <c r="CL186" s="56"/>
      <c r="CM186" s="56"/>
      <c r="CN186" s="13">
        <f>SUM(F186:CM186)</f>
        <v>2</v>
      </c>
      <c r="CO186" s="57"/>
    </row>
    <row r="187" spans="1:93" ht="15" thickBot="1">
      <c r="A187" s="137" t="s">
        <v>204</v>
      </c>
      <c r="B187" s="60">
        <v>42210020054</v>
      </c>
      <c r="C187" s="60" t="s">
        <v>200</v>
      </c>
      <c r="D187" s="60"/>
      <c r="E187" s="64" t="s">
        <v>21</v>
      </c>
      <c r="F187" s="90"/>
      <c r="G187" s="90"/>
      <c r="H187" s="90"/>
      <c r="I187" s="58"/>
      <c r="J187" s="58"/>
      <c r="K187" s="58"/>
      <c r="L187" s="58"/>
      <c r="M187" s="58"/>
      <c r="N187" s="58"/>
      <c r="O187" s="91"/>
      <c r="P187" s="66"/>
      <c r="Q187" s="66">
        <v>2</v>
      </c>
      <c r="R187" s="66"/>
      <c r="S187" s="66"/>
      <c r="T187" s="66"/>
      <c r="U187" s="58"/>
      <c r="V187" s="66"/>
      <c r="W187" s="66"/>
      <c r="X187" s="66"/>
      <c r="Y187" s="66"/>
      <c r="Z187" s="66"/>
      <c r="AA187" s="66">
        <v>1</v>
      </c>
      <c r="AB187" s="66"/>
      <c r="AC187" s="66"/>
      <c r="AD187" s="66"/>
      <c r="AE187" s="6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6"/>
      <c r="BP187" s="56"/>
      <c r="BQ187" s="56"/>
      <c r="BR187" s="56"/>
      <c r="BS187" s="56"/>
      <c r="BT187" s="56"/>
      <c r="BU187" s="56"/>
      <c r="BV187" s="56"/>
      <c r="BW187" s="56"/>
      <c r="BX187" s="56"/>
      <c r="BY187" s="56"/>
      <c r="BZ187" s="56"/>
      <c r="CA187" s="56"/>
      <c r="CB187" s="56"/>
      <c r="CC187" s="56"/>
      <c r="CD187" s="56"/>
      <c r="CE187" s="56"/>
      <c r="CF187" s="56"/>
      <c r="CG187" s="56"/>
      <c r="CH187" s="56"/>
      <c r="CI187" s="56"/>
      <c r="CJ187" s="56"/>
      <c r="CK187" s="56"/>
      <c r="CL187" s="56"/>
      <c r="CM187" s="56"/>
      <c r="CN187" s="13">
        <f>SUM(F187:CM187)</f>
        <v>3</v>
      </c>
      <c r="CO187" s="57"/>
    </row>
    <row r="188" spans="1:93" ht="15" thickBot="1">
      <c r="A188" s="137" t="s">
        <v>152</v>
      </c>
      <c r="B188" s="60">
        <v>42890210018</v>
      </c>
      <c r="C188" s="60" t="s">
        <v>146</v>
      </c>
      <c r="D188" s="60">
        <v>1</v>
      </c>
      <c r="E188" s="64" t="s">
        <v>21</v>
      </c>
      <c r="F188" s="90"/>
      <c r="G188" s="90"/>
      <c r="H188" s="90"/>
      <c r="I188" s="58"/>
      <c r="J188" s="58"/>
      <c r="K188" s="58"/>
      <c r="L188" s="58">
        <v>1</v>
      </c>
      <c r="M188" s="58"/>
      <c r="N188" s="58"/>
      <c r="O188" s="91"/>
      <c r="P188" s="66">
        <v>3</v>
      </c>
      <c r="Q188" s="66"/>
      <c r="R188" s="66"/>
      <c r="S188" s="148">
        <v>6</v>
      </c>
      <c r="T188" s="66"/>
      <c r="U188" s="58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>
        <v>4</v>
      </c>
      <c r="BI188" s="56"/>
      <c r="BJ188" s="56">
        <v>2</v>
      </c>
      <c r="BK188" s="56"/>
      <c r="BL188" s="56"/>
      <c r="BM188" s="56"/>
      <c r="BN188" s="56"/>
      <c r="BO188" s="56"/>
      <c r="BP188" s="56"/>
      <c r="BQ188" s="56"/>
      <c r="BR188" s="56"/>
      <c r="BS188" s="56"/>
      <c r="BT188" s="56"/>
      <c r="BU188" s="56"/>
      <c r="BV188" s="56"/>
      <c r="BW188" s="56"/>
      <c r="BX188" s="56"/>
      <c r="BY188" s="56"/>
      <c r="BZ188" s="56"/>
      <c r="CA188" s="56"/>
      <c r="CB188" s="56"/>
      <c r="CC188" s="56"/>
      <c r="CD188" s="56"/>
      <c r="CE188" s="56"/>
      <c r="CF188" s="56"/>
      <c r="CG188" s="56"/>
      <c r="CH188" s="56"/>
      <c r="CI188" s="56"/>
      <c r="CJ188" s="56"/>
      <c r="CK188" s="56"/>
      <c r="CL188" s="56"/>
      <c r="CM188" s="56"/>
      <c r="CN188" s="13">
        <f>SUM(F188:CM188)</f>
        <v>16</v>
      </c>
      <c r="CO188" s="57"/>
    </row>
    <row r="189" spans="1:93" ht="15" thickBot="1">
      <c r="A189" s="59" t="s">
        <v>369</v>
      </c>
      <c r="B189" s="62">
        <v>42710350009</v>
      </c>
      <c r="C189" s="60" t="s">
        <v>331</v>
      </c>
      <c r="D189" s="60"/>
      <c r="E189" s="64" t="s">
        <v>62</v>
      </c>
      <c r="F189" s="90"/>
      <c r="G189" s="90"/>
      <c r="H189" s="90"/>
      <c r="I189" s="58"/>
      <c r="J189" s="58"/>
      <c r="K189" s="58"/>
      <c r="L189" s="58"/>
      <c r="M189" s="58"/>
      <c r="N189" s="58"/>
      <c r="O189" s="91"/>
      <c r="P189" s="66"/>
      <c r="Q189" s="66"/>
      <c r="R189" s="66"/>
      <c r="S189" s="66"/>
      <c r="T189" s="66"/>
      <c r="U189" s="58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>
        <v>1</v>
      </c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>
        <v>1</v>
      </c>
      <c r="BD189" s="56"/>
      <c r="BE189" s="56"/>
      <c r="BF189" s="56"/>
      <c r="BG189" s="56"/>
      <c r="BH189" s="56"/>
      <c r="BI189" s="56"/>
      <c r="BJ189" s="56"/>
      <c r="BK189" s="56"/>
      <c r="BL189" s="56"/>
      <c r="BM189" s="56"/>
      <c r="BN189" s="56"/>
      <c r="BO189" s="56"/>
      <c r="BP189" s="56"/>
      <c r="BQ189" s="56"/>
      <c r="BR189" s="56"/>
      <c r="BS189" s="56"/>
      <c r="BT189" s="56"/>
      <c r="BU189" s="56"/>
      <c r="BV189" s="56"/>
      <c r="BW189" s="56"/>
      <c r="BX189" s="56"/>
      <c r="BY189" s="56"/>
      <c r="BZ189" s="56"/>
      <c r="CA189" s="56"/>
      <c r="CB189" s="56"/>
      <c r="CC189" s="56"/>
      <c r="CD189" s="56"/>
      <c r="CE189" s="56"/>
      <c r="CF189" s="56"/>
      <c r="CG189" s="56"/>
      <c r="CH189" s="56"/>
      <c r="CI189" s="56"/>
      <c r="CJ189" s="56"/>
      <c r="CK189" s="56"/>
      <c r="CL189" s="56"/>
      <c r="CM189" s="56"/>
      <c r="CN189" s="13">
        <f>SUM(F189:CM189)</f>
        <v>2</v>
      </c>
      <c r="CO189" s="57"/>
    </row>
    <row r="190" spans="1:93" ht="15" thickBot="1">
      <c r="A190" s="137" t="s">
        <v>334</v>
      </c>
      <c r="B190" s="60">
        <v>42891050307</v>
      </c>
      <c r="C190" s="60" t="s">
        <v>23</v>
      </c>
      <c r="D190" s="60">
        <v>1</v>
      </c>
      <c r="E190" s="64" t="s">
        <v>404</v>
      </c>
      <c r="F190" s="90"/>
      <c r="G190" s="90"/>
      <c r="H190" s="90"/>
      <c r="I190" s="58"/>
      <c r="J190" s="58"/>
      <c r="K190" s="58"/>
      <c r="L190" s="58"/>
      <c r="M190" s="58"/>
      <c r="N190" s="58"/>
      <c r="O190" s="91"/>
      <c r="P190" s="66"/>
      <c r="Q190" s="66"/>
      <c r="R190" s="66"/>
      <c r="S190" s="66"/>
      <c r="T190" s="66"/>
      <c r="U190" s="58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>
        <v>2</v>
      </c>
      <c r="AP190" s="56"/>
      <c r="AQ190" s="56"/>
      <c r="AR190" s="56"/>
      <c r="AS190" s="56"/>
      <c r="AT190" s="56"/>
      <c r="AU190" s="56"/>
      <c r="AV190" s="56"/>
      <c r="AW190" s="56"/>
      <c r="AX190" s="56"/>
      <c r="AY190" s="56">
        <v>1</v>
      </c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  <c r="BM190" s="56"/>
      <c r="BN190" s="56"/>
      <c r="BO190" s="56"/>
      <c r="BP190" s="56"/>
      <c r="BQ190" s="56"/>
      <c r="BR190" s="56"/>
      <c r="BS190" s="56"/>
      <c r="BT190" s="56"/>
      <c r="BU190" s="56"/>
      <c r="BV190" s="56"/>
      <c r="BW190" s="56"/>
      <c r="BX190" s="56"/>
      <c r="BY190" s="56"/>
      <c r="BZ190" s="56"/>
      <c r="CA190" s="56"/>
      <c r="CB190" s="56"/>
      <c r="CC190" s="56"/>
      <c r="CD190" s="56"/>
      <c r="CE190" s="56"/>
      <c r="CF190" s="56"/>
      <c r="CG190" s="56"/>
      <c r="CH190" s="56"/>
      <c r="CI190" s="56"/>
      <c r="CJ190" s="56"/>
      <c r="CK190" s="56"/>
      <c r="CL190" s="56"/>
      <c r="CM190" s="56"/>
      <c r="CN190" s="13">
        <f>SUM(F190:CM190)</f>
        <v>3</v>
      </c>
      <c r="CO190" s="57" t="s">
        <v>415</v>
      </c>
    </row>
    <row r="191" spans="1:93" ht="15" thickBot="1">
      <c r="A191" s="141" t="s">
        <v>37</v>
      </c>
      <c r="B191" s="144"/>
      <c r="C191" s="144" t="s">
        <v>23</v>
      </c>
      <c r="D191" s="60"/>
      <c r="E191" s="64" t="s">
        <v>21</v>
      </c>
      <c r="F191" s="90"/>
      <c r="G191" s="90"/>
      <c r="H191" s="90"/>
      <c r="I191" s="58"/>
      <c r="J191" s="58"/>
      <c r="K191" s="58"/>
      <c r="L191" s="58"/>
      <c r="M191" s="58"/>
      <c r="N191" s="58"/>
      <c r="O191" s="91"/>
      <c r="P191" s="66"/>
      <c r="Q191" s="66"/>
      <c r="R191" s="66"/>
      <c r="S191" s="66"/>
      <c r="T191" s="66"/>
      <c r="U191" s="58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56"/>
      <c r="BI191" s="56"/>
      <c r="BJ191" s="56"/>
      <c r="BK191" s="56"/>
      <c r="BL191" s="56"/>
      <c r="BM191" s="56"/>
      <c r="BN191" s="56"/>
      <c r="BO191" s="56"/>
      <c r="BP191" s="56"/>
      <c r="BQ191" s="56"/>
      <c r="BR191" s="56"/>
      <c r="BS191" s="56"/>
      <c r="BT191" s="56"/>
      <c r="BU191" s="56"/>
      <c r="BV191" s="56"/>
      <c r="BW191" s="56"/>
      <c r="BX191" s="56"/>
      <c r="BY191" s="56"/>
      <c r="BZ191" s="56"/>
      <c r="CA191" s="56"/>
      <c r="CB191" s="56"/>
      <c r="CC191" s="56"/>
      <c r="CD191" s="56"/>
      <c r="CE191" s="56"/>
      <c r="CF191" s="56"/>
      <c r="CG191" s="56"/>
      <c r="CH191" s="56"/>
      <c r="CI191" s="56"/>
      <c r="CJ191" s="56"/>
      <c r="CK191" s="56"/>
      <c r="CL191" s="56"/>
      <c r="CM191" s="56"/>
      <c r="CN191" s="13">
        <f>SUM(F191:CM191)</f>
        <v>0</v>
      </c>
      <c r="CO191" s="57" t="s">
        <v>35</v>
      </c>
    </row>
    <row r="192" spans="1:93" ht="15" thickBot="1">
      <c r="A192" s="59" t="s">
        <v>435</v>
      </c>
      <c r="B192" s="62">
        <v>42210100006</v>
      </c>
      <c r="C192" s="60" t="s">
        <v>61</v>
      </c>
      <c r="D192" s="60"/>
      <c r="E192" s="64" t="s">
        <v>21</v>
      </c>
      <c r="F192" s="90"/>
      <c r="G192" s="90"/>
      <c r="H192" s="90"/>
      <c r="I192" s="58"/>
      <c r="J192" s="58"/>
      <c r="K192" s="58"/>
      <c r="L192" s="58"/>
      <c r="M192" s="58"/>
      <c r="N192" s="58"/>
      <c r="O192" s="91"/>
      <c r="P192" s="66"/>
      <c r="Q192" s="66"/>
      <c r="R192" s="66"/>
      <c r="S192" s="66"/>
      <c r="T192" s="66"/>
      <c r="U192" s="58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>
        <v>3</v>
      </c>
      <c r="BE192" s="56"/>
      <c r="BF192" s="56"/>
      <c r="BG192" s="56">
        <v>1</v>
      </c>
      <c r="BH192" s="56"/>
      <c r="BI192" s="56"/>
      <c r="BJ192" s="56"/>
      <c r="BK192" s="56"/>
      <c r="BL192" s="56"/>
      <c r="BM192" s="56"/>
      <c r="BN192" s="56"/>
      <c r="BO192" s="56"/>
      <c r="BP192" s="56"/>
      <c r="BQ192" s="56"/>
      <c r="BR192" s="56"/>
      <c r="BS192" s="56"/>
      <c r="BT192" s="56"/>
      <c r="BU192" s="56"/>
      <c r="BV192" s="56"/>
      <c r="BW192" s="56"/>
      <c r="BX192" s="56"/>
      <c r="BY192" s="56"/>
      <c r="BZ192" s="56"/>
      <c r="CA192" s="56"/>
      <c r="CB192" s="56"/>
      <c r="CC192" s="56"/>
      <c r="CD192" s="56"/>
      <c r="CE192" s="56"/>
      <c r="CF192" s="56"/>
      <c r="CG192" s="56"/>
      <c r="CH192" s="56"/>
      <c r="CI192" s="56"/>
      <c r="CJ192" s="56"/>
      <c r="CK192" s="56"/>
      <c r="CL192" s="56"/>
      <c r="CM192" s="56"/>
      <c r="CN192" s="13">
        <f>SUM(F192:CM192)</f>
        <v>4</v>
      </c>
      <c r="CO192" s="57"/>
    </row>
    <row r="193" spans="1:93" ht="15" thickBot="1">
      <c r="A193" s="131" t="s">
        <v>63</v>
      </c>
      <c r="B193" s="130">
        <v>46100070187</v>
      </c>
      <c r="C193" s="130" t="s">
        <v>64</v>
      </c>
      <c r="D193" s="60">
        <v>1</v>
      </c>
      <c r="E193" s="64" t="s">
        <v>21</v>
      </c>
      <c r="F193" s="90">
        <v>3</v>
      </c>
      <c r="G193" s="90"/>
      <c r="H193" s="90"/>
      <c r="I193" s="58"/>
      <c r="J193" s="58"/>
      <c r="K193" s="58"/>
      <c r="L193" s="58"/>
      <c r="M193" s="58"/>
      <c r="N193" s="58">
        <v>4</v>
      </c>
      <c r="O193" s="91"/>
      <c r="P193" s="66"/>
      <c r="Q193" s="66"/>
      <c r="R193" s="66"/>
      <c r="S193" s="66"/>
      <c r="T193" s="66"/>
      <c r="U193" s="58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135">
        <v>6</v>
      </c>
      <c r="BH193" s="56"/>
      <c r="BI193" s="56"/>
      <c r="BJ193" s="56"/>
      <c r="BK193" s="56"/>
      <c r="BL193" s="56"/>
      <c r="BM193" s="56"/>
      <c r="BN193" s="56"/>
      <c r="BO193" s="56"/>
      <c r="BP193" s="56"/>
      <c r="BQ193" s="56"/>
      <c r="BR193" s="56"/>
      <c r="BS193" s="56"/>
      <c r="BT193" s="56"/>
      <c r="BU193" s="56"/>
      <c r="BV193" s="56"/>
      <c r="BW193" s="56"/>
      <c r="BX193" s="56"/>
      <c r="BY193" s="56"/>
      <c r="BZ193" s="56"/>
      <c r="CA193" s="56"/>
      <c r="CB193" s="56"/>
      <c r="CC193" s="56"/>
      <c r="CD193" s="56"/>
      <c r="CE193" s="56"/>
      <c r="CF193" s="56"/>
      <c r="CG193" s="56"/>
      <c r="CH193" s="56"/>
      <c r="CI193" s="56"/>
      <c r="CJ193" s="56"/>
      <c r="CK193" s="56"/>
      <c r="CL193" s="56"/>
      <c r="CM193" s="56"/>
      <c r="CN193" s="13">
        <f>SUM(F193:CM193)</f>
        <v>13</v>
      </c>
      <c r="CO193" s="57"/>
    </row>
    <row r="194" spans="1:93" ht="15" thickBot="1">
      <c r="A194" s="137" t="s">
        <v>205</v>
      </c>
      <c r="B194" s="60">
        <v>42711060165</v>
      </c>
      <c r="C194" s="60" t="s">
        <v>206</v>
      </c>
      <c r="D194" s="60"/>
      <c r="E194" s="64" t="s">
        <v>21</v>
      </c>
      <c r="F194" s="90"/>
      <c r="G194" s="90"/>
      <c r="H194" s="90"/>
      <c r="I194" s="58"/>
      <c r="J194" s="58"/>
      <c r="K194" s="58"/>
      <c r="L194" s="58"/>
      <c r="M194" s="58"/>
      <c r="N194" s="58"/>
      <c r="O194" s="91"/>
      <c r="P194" s="66"/>
      <c r="Q194" s="66">
        <v>1</v>
      </c>
      <c r="R194" s="66"/>
      <c r="S194" s="66"/>
      <c r="T194" s="66"/>
      <c r="U194" s="58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  <c r="BM194" s="56"/>
      <c r="BN194" s="56"/>
      <c r="BO194" s="56"/>
      <c r="BP194" s="56"/>
      <c r="BQ194" s="56"/>
      <c r="BR194" s="56"/>
      <c r="BS194" s="56"/>
      <c r="BT194" s="56"/>
      <c r="BU194" s="56"/>
      <c r="BV194" s="56"/>
      <c r="BW194" s="56"/>
      <c r="BX194" s="56"/>
      <c r="BY194" s="56"/>
      <c r="BZ194" s="56"/>
      <c r="CA194" s="56"/>
      <c r="CB194" s="56"/>
      <c r="CC194" s="56"/>
      <c r="CD194" s="56"/>
      <c r="CE194" s="56"/>
      <c r="CF194" s="56"/>
      <c r="CG194" s="56"/>
      <c r="CH194" s="56"/>
      <c r="CI194" s="56"/>
      <c r="CJ194" s="56"/>
      <c r="CK194" s="56"/>
      <c r="CL194" s="56"/>
      <c r="CM194" s="56"/>
      <c r="CN194" s="13">
        <f>SUM(F194:CM194)</f>
        <v>1</v>
      </c>
      <c r="CO194" s="57"/>
    </row>
    <row r="195" spans="1:93" ht="15" thickBot="1">
      <c r="A195" s="132" t="s">
        <v>161</v>
      </c>
      <c r="B195" s="134"/>
      <c r="C195" s="134" t="s">
        <v>55</v>
      </c>
      <c r="D195" s="60">
        <v>1</v>
      </c>
      <c r="E195" s="64" t="s">
        <v>20</v>
      </c>
      <c r="F195" s="90"/>
      <c r="G195" s="90"/>
      <c r="H195" s="90"/>
      <c r="I195" s="58"/>
      <c r="J195" s="58"/>
      <c r="K195" s="58"/>
      <c r="L195" s="58"/>
      <c r="M195" s="58"/>
      <c r="N195" s="146">
        <v>6</v>
      </c>
      <c r="O195" s="91"/>
      <c r="P195" s="66"/>
      <c r="Q195" s="66"/>
      <c r="R195" s="66"/>
      <c r="S195" s="66"/>
      <c r="T195" s="66"/>
      <c r="U195" s="58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  <c r="BM195" s="56"/>
      <c r="BN195" s="56"/>
      <c r="BO195" s="56"/>
      <c r="BP195" s="56"/>
      <c r="BQ195" s="56"/>
      <c r="BR195" s="56"/>
      <c r="BS195" s="56"/>
      <c r="BT195" s="56"/>
      <c r="BU195" s="56"/>
      <c r="BV195" s="56"/>
      <c r="BW195" s="56"/>
      <c r="BX195" s="56"/>
      <c r="BY195" s="56"/>
      <c r="BZ195" s="56"/>
      <c r="CA195" s="56"/>
      <c r="CB195" s="56"/>
      <c r="CC195" s="56"/>
      <c r="CD195" s="56"/>
      <c r="CE195" s="56"/>
      <c r="CF195" s="56"/>
      <c r="CG195" s="56"/>
      <c r="CH195" s="56"/>
      <c r="CI195" s="56"/>
      <c r="CJ195" s="56"/>
      <c r="CK195" s="56"/>
      <c r="CL195" s="56"/>
      <c r="CM195" s="56"/>
      <c r="CN195" s="13">
        <f>SUM(F195:CM195)</f>
        <v>6</v>
      </c>
      <c r="CO195" s="57"/>
    </row>
    <row r="196" spans="1:93" ht="15" thickBot="1">
      <c r="A196" s="131" t="s">
        <v>387</v>
      </c>
      <c r="B196" s="130">
        <v>41010050027</v>
      </c>
      <c r="C196" s="130" t="s">
        <v>388</v>
      </c>
      <c r="D196" s="60"/>
      <c r="E196" s="64" t="s">
        <v>24</v>
      </c>
      <c r="F196" s="90"/>
      <c r="G196" s="90"/>
      <c r="H196" s="90"/>
      <c r="I196" s="58"/>
      <c r="J196" s="58"/>
      <c r="K196" s="58"/>
      <c r="L196" s="58"/>
      <c r="M196" s="58"/>
      <c r="N196" s="58"/>
      <c r="O196" s="91"/>
      <c r="P196" s="66"/>
      <c r="Q196" s="66"/>
      <c r="R196" s="66"/>
      <c r="S196" s="66"/>
      <c r="T196" s="66"/>
      <c r="U196" s="58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>
        <v>4</v>
      </c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  <c r="BM196" s="56"/>
      <c r="BN196" s="56"/>
      <c r="BO196" s="56"/>
      <c r="BP196" s="56"/>
      <c r="BQ196" s="56"/>
      <c r="BR196" s="56"/>
      <c r="BS196" s="56"/>
      <c r="BT196" s="56"/>
      <c r="BU196" s="56"/>
      <c r="BV196" s="56"/>
      <c r="BW196" s="56"/>
      <c r="BX196" s="56"/>
      <c r="BY196" s="56"/>
      <c r="BZ196" s="56"/>
      <c r="CA196" s="56"/>
      <c r="CB196" s="56"/>
      <c r="CC196" s="56"/>
      <c r="CD196" s="56"/>
      <c r="CE196" s="56"/>
      <c r="CF196" s="56"/>
      <c r="CG196" s="56"/>
      <c r="CH196" s="56"/>
      <c r="CI196" s="56"/>
      <c r="CJ196" s="56"/>
      <c r="CK196" s="56"/>
      <c r="CL196" s="56"/>
      <c r="CM196" s="56"/>
      <c r="CN196" s="13">
        <f>SUM(F196:CM196)</f>
        <v>4</v>
      </c>
      <c r="CO196" s="57"/>
    </row>
    <row r="197" spans="1:93" ht="15" thickBot="1">
      <c r="A197" s="137" t="s">
        <v>261</v>
      </c>
      <c r="B197" s="60">
        <v>42710600031</v>
      </c>
      <c r="C197" s="60" t="s">
        <v>262</v>
      </c>
      <c r="D197" s="60">
        <v>1</v>
      </c>
      <c r="E197" s="64" t="s">
        <v>20</v>
      </c>
      <c r="F197" s="89"/>
      <c r="G197" s="89"/>
      <c r="H197" s="89"/>
      <c r="I197" s="65"/>
      <c r="J197" s="65"/>
      <c r="K197" s="65"/>
      <c r="L197" s="65"/>
      <c r="M197" s="65"/>
      <c r="N197" s="58"/>
      <c r="O197" s="58"/>
      <c r="P197" s="58"/>
      <c r="Q197" s="58"/>
      <c r="R197" s="58"/>
      <c r="S197" s="63"/>
      <c r="T197" s="63"/>
      <c r="U197" s="66"/>
      <c r="V197" s="63"/>
      <c r="W197" s="63"/>
      <c r="X197" s="66"/>
      <c r="Y197" s="66"/>
      <c r="Z197" s="148">
        <v>6</v>
      </c>
      <c r="AA197" s="66"/>
      <c r="AB197" s="66"/>
      <c r="AC197" s="66"/>
      <c r="AD197" s="66"/>
      <c r="AE197" s="6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  <c r="BM197" s="56"/>
      <c r="BN197" s="56"/>
      <c r="BO197" s="56"/>
      <c r="BP197" s="56"/>
      <c r="BQ197" s="56"/>
      <c r="BR197" s="56"/>
      <c r="BS197" s="56"/>
      <c r="BT197" s="56"/>
      <c r="BU197" s="56"/>
      <c r="BV197" s="56"/>
      <c r="BW197" s="56"/>
      <c r="BX197" s="56"/>
      <c r="BY197" s="56"/>
      <c r="BZ197" s="56"/>
      <c r="CA197" s="56"/>
      <c r="CB197" s="56"/>
      <c r="CC197" s="56"/>
      <c r="CD197" s="56"/>
      <c r="CE197" s="56"/>
      <c r="CF197" s="56"/>
      <c r="CG197" s="56"/>
      <c r="CH197" s="56"/>
      <c r="CI197" s="56"/>
      <c r="CJ197" s="56"/>
      <c r="CK197" s="56"/>
      <c r="CL197" s="56"/>
      <c r="CM197" s="56"/>
      <c r="CN197" s="13">
        <f>SUM(F197:CM197)</f>
        <v>6</v>
      </c>
      <c r="CO197" s="57"/>
    </row>
    <row r="198" spans="1:93" ht="15" thickBot="1">
      <c r="A198" s="162" t="s">
        <v>477</v>
      </c>
      <c r="B198" s="163">
        <v>41420060224</v>
      </c>
      <c r="C198" s="130" t="s">
        <v>478</v>
      </c>
      <c r="D198" s="60">
        <v>1</v>
      </c>
      <c r="E198" s="64" t="s">
        <v>404</v>
      </c>
      <c r="F198" s="90"/>
      <c r="G198" s="90"/>
      <c r="H198" s="90"/>
      <c r="I198" s="58"/>
      <c r="J198" s="58"/>
      <c r="K198" s="58"/>
      <c r="L198" s="58"/>
      <c r="M198" s="58"/>
      <c r="N198" s="58"/>
      <c r="O198" s="91"/>
      <c r="P198" s="66"/>
      <c r="Q198" s="66"/>
      <c r="R198" s="66"/>
      <c r="S198" s="66"/>
      <c r="T198" s="66"/>
      <c r="U198" s="58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  <c r="BM198" s="135">
        <v>6</v>
      </c>
      <c r="BN198" s="56"/>
      <c r="BO198" s="56"/>
      <c r="BP198" s="56"/>
      <c r="BQ198" s="56"/>
      <c r="BR198" s="56"/>
      <c r="BS198" s="56"/>
      <c r="BT198" s="56"/>
      <c r="BU198" s="56"/>
      <c r="BV198" s="56"/>
      <c r="BW198" s="56"/>
      <c r="BX198" s="56"/>
      <c r="BY198" s="56"/>
      <c r="BZ198" s="56"/>
      <c r="CA198" s="56"/>
      <c r="CB198" s="56"/>
      <c r="CC198" s="56"/>
      <c r="CD198" s="56"/>
      <c r="CE198" s="56"/>
      <c r="CF198" s="56"/>
      <c r="CG198" s="56"/>
      <c r="CH198" s="56"/>
      <c r="CI198" s="56"/>
      <c r="CJ198" s="56"/>
      <c r="CK198" s="56"/>
      <c r="CL198" s="56"/>
      <c r="CM198" s="56"/>
      <c r="CN198" s="13">
        <f>SUM(F198:CM198)</f>
        <v>6</v>
      </c>
      <c r="CO198" s="57"/>
    </row>
    <row r="199" spans="1:93" ht="15" thickBot="1">
      <c r="A199" s="137" t="s">
        <v>180</v>
      </c>
      <c r="B199" s="60">
        <v>42711140005</v>
      </c>
      <c r="C199" s="60" t="s">
        <v>181</v>
      </c>
      <c r="D199" s="60">
        <v>1</v>
      </c>
      <c r="E199" s="64" t="s">
        <v>20</v>
      </c>
      <c r="F199" s="90"/>
      <c r="G199" s="90"/>
      <c r="H199" s="90"/>
      <c r="I199" s="58"/>
      <c r="J199" s="58"/>
      <c r="K199" s="58"/>
      <c r="L199" s="58"/>
      <c r="M199" s="58"/>
      <c r="N199" s="58"/>
      <c r="O199" s="147">
        <v>6</v>
      </c>
      <c r="P199" s="66"/>
      <c r="Q199" s="66"/>
      <c r="R199" s="66"/>
      <c r="S199" s="66"/>
      <c r="T199" s="66"/>
      <c r="U199" s="58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>
        <v>1</v>
      </c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  <c r="BM199" s="56"/>
      <c r="BN199" s="56"/>
      <c r="BO199" s="56"/>
      <c r="BP199" s="56"/>
      <c r="BQ199" s="56"/>
      <c r="BR199" s="56"/>
      <c r="BS199" s="56"/>
      <c r="BT199" s="56"/>
      <c r="BU199" s="56"/>
      <c r="BV199" s="56"/>
      <c r="BW199" s="56"/>
      <c r="BX199" s="56"/>
      <c r="BY199" s="56"/>
      <c r="BZ199" s="56"/>
      <c r="CA199" s="56"/>
      <c r="CB199" s="56"/>
      <c r="CC199" s="56"/>
      <c r="CD199" s="56"/>
      <c r="CE199" s="56"/>
      <c r="CF199" s="56"/>
      <c r="CG199" s="56"/>
      <c r="CH199" s="56"/>
      <c r="CI199" s="56"/>
      <c r="CJ199" s="56"/>
      <c r="CK199" s="56"/>
      <c r="CL199" s="56"/>
      <c r="CM199" s="56"/>
      <c r="CN199" s="13">
        <f>SUM(F199:CM199)</f>
        <v>7</v>
      </c>
      <c r="CO199" s="57"/>
    </row>
    <row r="200" spans="1:93" ht="15" thickBot="1">
      <c r="A200" s="131" t="s">
        <v>309</v>
      </c>
      <c r="B200" s="130">
        <v>47620100037</v>
      </c>
      <c r="C200" s="130" t="s">
        <v>310</v>
      </c>
      <c r="D200" s="60">
        <v>1</v>
      </c>
      <c r="E200" s="64" t="s">
        <v>59</v>
      </c>
      <c r="F200" s="90"/>
      <c r="G200" s="90"/>
      <c r="H200" s="90"/>
      <c r="I200" s="58"/>
      <c r="J200" s="58"/>
      <c r="K200" s="58"/>
      <c r="L200" s="58"/>
      <c r="M200" s="58"/>
      <c r="N200" s="58"/>
      <c r="O200" s="91"/>
      <c r="P200" s="66"/>
      <c r="Q200" s="66"/>
      <c r="R200" s="66"/>
      <c r="S200" s="66"/>
      <c r="T200" s="66"/>
      <c r="U200" s="58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56"/>
      <c r="AG200" s="135">
        <v>6</v>
      </c>
      <c r="AH200" s="56"/>
      <c r="AI200" s="56">
        <v>2</v>
      </c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  <c r="BM200" s="56"/>
      <c r="BN200" s="56"/>
      <c r="BO200" s="56"/>
      <c r="BP200" s="56"/>
      <c r="BQ200" s="56"/>
      <c r="BR200" s="56"/>
      <c r="BS200" s="56"/>
      <c r="BT200" s="56"/>
      <c r="BU200" s="56"/>
      <c r="BV200" s="56"/>
      <c r="BW200" s="56"/>
      <c r="BX200" s="56"/>
      <c r="BY200" s="56"/>
      <c r="BZ200" s="56"/>
      <c r="CA200" s="56"/>
      <c r="CB200" s="56"/>
      <c r="CC200" s="56"/>
      <c r="CD200" s="56"/>
      <c r="CE200" s="56"/>
      <c r="CF200" s="56"/>
      <c r="CG200" s="56"/>
      <c r="CH200" s="56"/>
      <c r="CI200" s="56"/>
      <c r="CJ200" s="56"/>
      <c r="CK200" s="56"/>
      <c r="CL200" s="56"/>
      <c r="CM200" s="56"/>
      <c r="CN200" s="13">
        <f>SUM(F200:CM200)</f>
        <v>8</v>
      </c>
      <c r="CO200" s="57"/>
    </row>
    <row r="201" spans="1:93" ht="15" thickBot="1">
      <c r="A201" s="132" t="s">
        <v>116</v>
      </c>
      <c r="B201" s="134"/>
      <c r="C201" s="134" t="s">
        <v>55</v>
      </c>
      <c r="D201" s="60"/>
      <c r="E201" s="64" t="s">
        <v>21</v>
      </c>
      <c r="F201" s="89"/>
      <c r="G201" s="89"/>
      <c r="H201" s="89"/>
      <c r="I201" s="65">
        <v>4</v>
      </c>
      <c r="J201" s="65"/>
      <c r="K201" s="65"/>
      <c r="L201" s="65"/>
      <c r="M201" s="65"/>
      <c r="N201" s="58"/>
      <c r="O201" s="58"/>
      <c r="P201" s="58"/>
      <c r="Q201" s="58"/>
      <c r="R201" s="58"/>
      <c r="S201" s="63"/>
      <c r="T201" s="63"/>
      <c r="U201" s="66"/>
      <c r="V201" s="63"/>
      <c r="W201" s="63"/>
      <c r="X201" s="66"/>
      <c r="Y201" s="66"/>
      <c r="Z201" s="66"/>
      <c r="AA201" s="66"/>
      <c r="AB201" s="66"/>
      <c r="AC201" s="66"/>
      <c r="AD201" s="66"/>
      <c r="AE201" s="6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56"/>
      <c r="BI201" s="56"/>
      <c r="BJ201" s="56"/>
      <c r="BK201" s="56"/>
      <c r="BL201" s="56"/>
      <c r="BM201" s="56"/>
      <c r="BN201" s="56"/>
      <c r="BO201" s="56"/>
      <c r="BP201" s="56"/>
      <c r="BQ201" s="56"/>
      <c r="BR201" s="56"/>
      <c r="BS201" s="56"/>
      <c r="BT201" s="56"/>
      <c r="BU201" s="56"/>
      <c r="BV201" s="56"/>
      <c r="BW201" s="56"/>
      <c r="BX201" s="56"/>
      <c r="BY201" s="56"/>
      <c r="BZ201" s="56"/>
      <c r="CA201" s="56"/>
      <c r="CB201" s="56"/>
      <c r="CC201" s="56"/>
      <c r="CD201" s="56"/>
      <c r="CE201" s="56"/>
      <c r="CF201" s="56"/>
      <c r="CG201" s="56"/>
      <c r="CH201" s="56"/>
      <c r="CI201" s="56"/>
      <c r="CJ201" s="56"/>
      <c r="CK201" s="56"/>
      <c r="CL201" s="56"/>
      <c r="CM201" s="56"/>
      <c r="CN201" s="13">
        <f>SUM(F201:CM201)</f>
        <v>4</v>
      </c>
      <c r="CO201" s="57"/>
    </row>
    <row r="202" spans="1:93" ht="15" thickBot="1">
      <c r="A202" s="59"/>
      <c r="B202" s="93"/>
      <c r="C202" s="60"/>
      <c r="D202" s="60"/>
      <c r="E202" s="64"/>
      <c r="F202" s="90"/>
      <c r="G202" s="90"/>
      <c r="H202" s="90"/>
      <c r="I202" s="58"/>
      <c r="J202" s="58"/>
      <c r="K202" s="58"/>
      <c r="L202" s="58"/>
      <c r="M202" s="58"/>
      <c r="N202" s="58"/>
      <c r="O202" s="91"/>
      <c r="P202" s="66"/>
      <c r="Q202" s="66"/>
      <c r="R202" s="66"/>
      <c r="S202" s="66"/>
      <c r="T202" s="66"/>
      <c r="U202" s="58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  <c r="BM202" s="56"/>
      <c r="BN202" s="56"/>
      <c r="BO202" s="56"/>
      <c r="BP202" s="56"/>
      <c r="BQ202" s="56"/>
      <c r="BR202" s="56"/>
      <c r="BS202" s="56"/>
      <c r="BT202" s="56"/>
      <c r="BU202" s="56"/>
      <c r="BV202" s="56"/>
      <c r="BW202" s="56"/>
      <c r="BX202" s="56"/>
      <c r="BY202" s="56"/>
      <c r="BZ202" s="56"/>
      <c r="CA202" s="56"/>
      <c r="CB202" s="56"/>
      <c r="CC202" s="56"/>
      <c r="CD202" s="56"/>
      <c r="CE202" s="56"/>
      <c r="CF202" s="56"/>
      <c r="CG202" s="56"/>
      <c r="CH202" s="56"/>
      <c r="CI202" s="56"/>
      <c r="CJ202" s="56"/>
      <c r="CK202" s="56"/>
      <c r="CL202" s="56"/>
      <c r="CM202" s="56"/>
      <c r="CN202" s="13">
        <f t="shared" ref="CN195:CN231" si="0">SUM(F202:CM202)</f>
        <v>0</v>
      </c>
      <c r="CO202" s="57"/>
    </row>
    <row r="203" spans="1:93" ht="15" thickBot="1">
      <c r="A203" s="59"/>
      <c r="B203" s="62"/>
      <c r="C203" s="60"/>
      <c r="D203" s="60"/>
      <c r="E203" s="64"/>
      <c r="F203" s="90"/>
      <c r="G203" s="90"/>
      <c r="H203" s="90"/>
      <c r="I203" s="58"/>
      <c r="J203" s="58"/>
      <c r="K203" s="58"/>
      <c r="L203" s="58"/>
      <c r="M203" s="58"/>
      <c r="N203" s="58"/>
      <c r="O203" s="91"/>
      <c r="P203" s="66"/>
      <c r="Q203" s="66"/>
      <c r="R203" s="66"/>
      <c r="S203" s="66"/>
      <c r="T203" s="66"/>
      <c r="U203" s="58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  <c r="BM203" s="56"/>
      <c r="BN203" s="56"/>
      <c r="BO203" s="56"/>
      <c r="BP203" s="56"/>
      <c r="BQ203" s="56"/>
      <c r="BR203" s="56"/>
      <c r="BS203" s="56"/>
      <c r="BT203" s="56"/>
      <c r="BU203" s="56"/>
      <c r="BV203" s="56"/>
      <c r="BW203" s="56"/>
      <c r="BX203" s="56"/>
      <c r="BY203" s="56"/>
      <c r="BZ203" s="56"/>
      <c r="CA203" s="56"/>
      <c r="CB203" s="56"/>
      <c r="CC203" s="56"/>
      <c r="CD203" s="56"/>
      <c r="CE203" s="56"/>
      <c r="CF203" s="56"/>
      <c r="CG203" s="56"/>
      <c r="CH203" s="56"/>
      <c r="CI203" s="56"/>
      <c r="CJ203" s="56"/>
      <c r="CK203" s="56"/>
      <c r="CL203" s="56"/>
      <c r="CM203" s="56"/>
      <c r="CN203" s="13">
        <f t="shared" si="0"/>
        <v>0</v>
      </c>
      <c r="CO203" s="57"/>
    </row>
    <row r="204" spans="1:93" ht="15" thickBot="1">
      <c r="A204" s="59"/>
      <c r="B204" s="62"/>
      <c r="C204" s="60"/>
      <c r="D204" s="60"/>
      <c r="E204" s="64"/>
      <c r="F204" s="90"/>
      <c r="G204" s="90"/>
      <c r="H204" s="90"/>
      <c r="I204" s="58"/>
      <c r="J204" s="58"/>
      <c r="K204" s="58"/>
      <c r="L204" s="58"/>
      <c r="M204" s="58"/>
      <c r="N204" s="58"/>
      <c r="O204" s="91"/>
      <c r="P204" s="66"/>
      <c r="Q204" s="66"/>
      <c r="R204" s="66"/>
      <c r="S204" s="66"/>
      <c r="T204" s="66"/>
      <c r="U204" s="58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  <c r="BM204" s="56"/>
      <c r="BN204" s="56"/>
      <c r="BO204" s="56"/>
      <c r="BP204" s="56"/>
      <c r="BQ204" s="56"/>
      <c r="BR204" s="56"/>
      <c r="BS204" s="56"/>
      <c r="BT204" s="56"/>
      <c r="BU204" s="56"/>
      <c r="BV204" s="56"/>
      <c r="BW204" s="56"/>
      <c r="BX204" s="56"/>
      <c r="BY204" s="56"/>
      <c r="BZ204" s="56"/>
      <c r="CA204" s="56"/>
      <c r="CB204" s="56"/>
      <c r="CC204" s="56"/>
      <c r="CD204" s="56"/>
      <c r="CE204" s="56"/>
      <c r="CF204" s="56"/>
      <c r="CG204" s="56"/>
      <c r="CH204" s="56"/>
      <c r="CI204" s="56"/>
      <c r="CJ204" s="56"/>
      <c r="CK204" s="56"/>
      <c r="CL204" s="56"/>
      <c r="CM204" s="56"/>
      <c r="CN204" s="13">
        <f t="shared" si="0"/>
        <v>0</v>
      </c>
      <c r="CO204" s="57"/>
    </row>
    <row r="205" spans="1:93" ht="15" thickBot="1">
      <c r="A205" s="59"/>
      <c r="B205" s="62"/>
      <c r="C205" s="60"/>
      <c r="D205" s="60"/>
      <c r="E205" s="64"/>
      <c r="F205" s="90"/>
      <c r="G205" s="90"/>
      <c r="H205" s="90"/>
      <c r="I205" s="58"/>
      <c r="J205" s="58"/>
      <c r="K205" s="58"/>
      <c r="L205" s="58"/>
      <c r="M205" s="58"/>
      <c r="N205" s="58"/>
      <c r="O205" s="91"/>
      <c r="P205" s="66"/>
      <c r="Q205" s="66"/>
      <c r="R205" s="66"/>
      <c r="S205" s="66"/>
      <c r="T205" s="66"/>
      <c r="U205" s="58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56"/>
      <c r="BI205" s="56"/>
      <c r="BJ205" s="56"/>
      <c r="BK205" s="56"/>
      <c r="BL205" s="56"/>
      <c r="BM205" s="56"/>
      <c r="BN205" s="56"/>
      <c r="BO205" s="56"/>
      <c r="BP205" s="56"/>
      <c r="BQ205" s="56"/>
      <c r="BR205" s="56"/>
      <c r="BS205" s="56"/>
      <c r="BT205" s="56"/>
      <c r="BU205" s="56"/>
      <c r="BV205" s="56"/>
      <c r="BW205" s="56"/>
      <c r="BX205" s="56"/>
      <c r="BY205" s="56"/>
      <c r="BZ205" s="56"/>
      <c r="CA205" s="56"/>
      <c r="CB205" s="56"/>
      <c r="CC205" s="56"/>
      <c r="CD205" s="56"/>
      <c r="CE205" s="56"/>
      <c r="CF205" s="56"/>
      <c r="CG205" s="56"/>
      <c r="CH205" s="56"/>
      <c r="CI205" s="56"/>
      <c r="CJ205" s="56"/>
      <c r="CK205" s="56"/>
      <c r="CL205" s="56"/>
      <c r="CM205" s="56"/>
      <c r="CN205" s="13">
        <f t="shared" si="0"/>
        <v>0</v>
      </c>
      <c r="CO205" s="57"/>
    </row>
    <row r="206" spans="1:93" ht="15" thickBot="1">
      <c r="A206" s="59"/>
      <c r="B206" s="62"/>
      <c r="C206" s="60"/>
      <c r="D206" s="60"/>
      <c r="E206" s="64"/>
      <c r="F206" s="90"/>
      <c r="G206" s="90"/>
      <c r="H206" s="90"/>
      <c r="I206" s="58"/>
      <c r="J206" s="58"/>
      <c r="K206" s="58"/>
      <c r="L206" s="58"/>
      <c r="M206" s="58"/>
      <c r="N206" s="58"/>
      <c r="O206" s="91"/>
      <c r="P206" s="66"/>
      <c r="Q206" s="66"/>
      <c r="R206" s="66"/>
      <c r="S206" s="66"/>
      <c r="T206" s="66"/>
      <c r="U206" s="58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  <c r="BM206" s="56"/>
      <c r="BN206" s="56"/>
      <c r="BO206" s="56"/>
      <c r="BP206" s="56"/>
      <c r="BQ206" s="56"/>
      <c r="BR206" s="56"/>
      <c r="BS206" s="56"/>
      <c r="BT206" s="56"/>
      <c r="BU206" s="56"/>
      <c r="BV206" s="56"/>
      <c r="BW206" s="56"/>
      <c r="BX206" s="56"/>
      <c r="BY206" s="56"/>
      <c r="BZ206" s="56"/>
      <c r="CA206" s="56"/>
      <c r="CB206" s="56"/>
      <c r="CC206" s="56"/>
      <c r="CD206" s="56"/>
      <c r="CE206" s="56"/>
      <c r="CF206" s="56"/>
      <c r="CG206" s="56"/>
      <c r="CH206" s="56"/>
      <c r="CI206" s="56"/>
      <c r="CJ206" s="56"/>
      <c r="CK206" s="56"/>
      <c r="CL206" s="56"/>
      <c r="CM206" s="56"/>
      <c r="CN206" s="13">
        <f t="shared" si="0"/>
        <v>0</v>
      </c>
      <c r="CO206" s="57"/>
    </row>
    <row r="207" spans="1:93" ht="15" thickBot="1">
      <c r="A207" s="59"/>
      <c r="B207" s="62"/>
      <c r="C207" s="60"/>
      <c r="D207" s="60"/>
      <c r="E207" s="64"/>
      <c r="F207" s="90"/>
      <c r="G207" s="90"/>
      <c r="H207" s="90"/>
      <c r="I207" s="58"/>
      <c r="J207" s="58"/>
      <c r="K207" s="58"/>
      <c r="L207" s="58"/>
      <c r="M207" s="58"/>
      <c r="N207" s="58"/>
      <c r="O207" s="91"/>
      <c r="P207" s="66"/>
      <c r="Q207" s="66"/>
      <c r="R207" s="66"/>
      <c r="S207" s="66"/>
      <c r="T207" s="66"/>
      <c r="U207" s="58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56"/>
      <c r="BI207" s="56"/>
      <c r="BJ207" s="56"/>
      <c r="BK207" s="56"/>
      <c r="BL207" s="56"/>
      <c r="BM207" s="56"/>
      <c r="BN207" s="56"/>
      <c r="BO207" s="56"/>
      <c r="BP207" s="56"/>
      <c r="BQ207" s="56"/>
      <c r="BR207" s="56"/>
      <c r="BS207" s="56"/>
      <c r="BT207" s="56"/>
      <c r="BU207" s="56"/>
      <c r="BV207" s="56"/>
      <c r="BW207" s="56"/>
      <c r="BX207" s="56"/>
      <c r="BY207" s="56"/>
      <c r="BZ207" s="56"/>
      <c r="CA207" s="56"/>
      <c r="CB207" s="56"/>
      <c r="CC207" s="56"/>
      <c r="CD207" s="56"/>
      <c r="CE207" s="56"/>
      <c r="CF207" s="56"/>
      <c r="CG207" s="56"/>
      <c r="CH207" s="56"/>
      <c r="CI207" s="56"/>
      <c r="CJ207" s="56"/>
      <c r="CK207" s="56"/>
      <c r="CL207" s="56"/>
      <c r="CM207" s="56"/>
      <c r="CN207" s="13">
        <f t="shared" si="0"/>
        <v>0</v>
      </c>
      <c r="CO207" s="57"/>
    </row>
    <row r="208" spans="1:93" ht="15" thickBot="1">
      <c r="A208" s="59"/>
      <c r="B208" s="95"/>
      <c r="C208" s="60"/>
      <c r="D208" s="60"/>
      <c r="E208" s="64"/>
      <c r="F208" s="90"/>
      <c r="G208" s="90"/>
      <c r="H208" s="90"/>
      <c r="I208" s="58"/>
      <c r="J208" s="58"/>
      <c r="K208" s="58"/>
      <c r="L208" s="58"/>
      <c r="M208" s="58"/>
      <c r="N208" s="58"/>
      <c r="O208" s="91"/>
      <c r="P208" s="66"/>
      <c r="Q208" s="66"/>
      <c r="R208" s="66"/>
      <c r="S208" s="66"/>
      <c r="T208" s="66"/>
      <c r="U208" s="58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  <c r="BM208" s="56"/>
      <c r="BN208" s="56"/>
      <c r="BO208" s="56"/>
      <c r="BP208" s="56"/>
      <c r="BQ208" s="56"/>
      <c r="BR208" s="56"/>
      <c r="BS208" s="56"/>
      <c r="BT208" s="56"/>
      <c r="BU208" s="56"/>
      <c r="BV208" s="56"/>
      <c r="BW208" s="56"/>
      <c r="BX208" s="56"/>
      <c r="BY208" s="56"/>
      <c r="BZ208" s="56"/>
      <c r="CA208" s="56"/>
      <c r="CB208" s="56"/>
      <c r="CC208" s="56"/>
      <c r="CD208" s="56"/>
      <c r="CE208" s="56"/>
      <c r="CF208" s="56"/>
      <c r="CG208" s="56"/>
      <c r="CH208" s="56"/>
      <c r="CI208" s="56"/>
      <c r="CJ208" s="56"/>
      <c r="CK208" s="56"/>
      <c r="CL208" s="56"/>
      <c r="CM208" s="56"/>
      <c r="CN208" s="13">
        <f t="shared" si="0"/>
        <v>0</v>
      </c>
      <c r="CO208" s="57"/>
    </row>
    <row r="209" spans="1:93" ht="15" thickBot="1">
      <c r="A209" s="59"/>
      <c r="B209" s="95"/>
      <c r="C209" s="60"/>
      <c r="D209" s="60"/>
      <c r="E209" s="64"/>
      <c r="F209" s="90"/>
      <c r="G209" s="90"/>
      <c r="H209" s="90"/>
      <c r="I209" s="58"/>
      <c r="J209" s="58"/>
      <c r="K209" s="58"/>
      <c r="L209" s="58"/>
      <c r="M209" s="58"/>
      <c r="N209" s="58"/>
      <c r="O209" s="91"/>
      <c r="P209" s="66"/>
      <c r="Q209" s="66"/>
      <c r="R209" s="66"/>
      <c r="S209" s="66"/>
      <c r="T209" s="66"/>
      <c r="U209" s="58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56"/>
      <c r="BI209" s="56"/>
      <c r="BJ209" s="56"/>
      <c r="BK209" s="56"/>
      <c r="BL209" s="56"/>
      <c r="BM209" s="56"/>
      <c r="BN209" s="56"/>
      <c r="BO209" s="56"/>
      <c r="BP209" s="56"/>
      <c r="BQ209" s="56"/>
      <c r="BR209" s="56"/>
      <c r="BS209" s="56"/>
      <c r="BT209" s="56"/>
      <c r="BU209" s="56"/>
      <c r="BV209" s="56"/>
      <c r="BW209" s="56"/>
      <c r="BX209" s="56"/>
      <c r="BY209" s="56"/>
      <c r="BZ209" s="56"/>
      <c r="CA209" s="56"/>
      <c r="CB209" s="56"/>
      <c r="CC209" s="56"/>
      <c r="CD209" s="56"/>
      <c r="CE209" s="56"/>
      <c r="CF209" s="56"/>
      <c r="CG209" s="56"/>
      <c r="CH209" s="56"/>
      <c r="CI209" s="56"/>
      <c r="CJ209" s="56"/>
      <c r="CK209" s="56"/>
      <c r="CL209" s="56"/>
      <c r="CM209" s="56"/>
      <c r="CN209" s="13">
        <f t="shared" si="0"/>
        <v>0</v>
      </c>
      <c r="CO209" s="57"/>
    </row>
    <row r="210" spans="1:93" ht="15" thickBot="1">
      <c r="A210" s="59"/>
      <c r="B210" s="96"/>
      <c r="C210" s="60"/>
      <c r="D210" s="60"/>
      <c r="E210" s="64"/>
      <c r="F210" s="89"/>
      <c r="G210" s="89"/>
      <c r="H210" s="89"/>
      <c r="I210" s="65"/>
      <c r="J210" s="65"/>
      <c r="K210" s="65"/>
      <c r="L210" s="65"/>
      <c r="M210" s="65"/>
      <c r="N210" s="58"/>
      <c r="O210" s="58"/>
      <c r="P210" s="66"/>
      <c r="Q210" s="66"/>
      <c r="R210" s="66"/>
      <c r="S210" s="58"/>
      <c r="T210" s="58"/>
      <c r="U210" s="58"/>
      <c r="V210" s="63"/>
      <c r="W210" s="63"/>
      <c r="X210" s="66"/>
      <c r="Y210" s="66"/>
      <c r="Z210" s="66"/>
      <c r="AA210" s="66"/>
      <c r="AB210" s="66"/>
      <c r="AC210" s="66"/>
      <c r="AD210" s="66"/>
      <c r="AE210" s="6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56"/>
      <c r="BI210" s="56"/>
      <c r="BJ210" s="56"/>
      <c r="BK210" s="56"/>
      <c r="BL210" s="56"/>
      <c r="BM210" s="56"/>
      <c r="BN210" s="56"/>
      <c r="BO210" s="56"/>
      <c r="BP210" s="56"/>
      <c r="BQ210" s="56"/>
      <c r="BR210" s="56"/>
      <c r="BS210" s="56"/>
      <c r="BT210" s="56"/>
      <c r="BU210" s="56"/>
      <c r="BV210" s="56"/>
      <c r="BW210" s="56"/>
      <c r="BX210" s="56"/>
      <c r="BY210" s="56"/>
      <c r="BZ210" s="56"/>
      <c r="CA210" s="56"/>
      <c r="CB210" s="56"/>
      <c r="CC210" s="56"/>
      <c r="CD210" s="56"/>
      <c r="CE210" s="56"/>
      <c r="CF210" s="56"/>
      <c r="CG210" s="56"/>
      <c r="CH210" s="56"/>
      <c r="CI210" s="56"/>
      <c r="CJ210" s="56"/>
      <c r="CK210" s="56"/>
      <c r="CL210" s="56"/>
      <c r="CM210" s="56"/>
      <c r="CN210" s="13">
        <f t="shared" si="0"/>
        <v>0</v>
      </c>
      <c r="CO210" s="57"/>
    </row>
    <row r="211" spans="1:93" ht="15" thickBot="1">
      <c r="A211" s="59"/>
      <c r="B211" s="96"/>
      <c r="C211" s="60"/>
      <c r="D211" s="60"/>
      <c r="E211" s="64"/>
      <c r="F211" s="90"/>
      <c r="G211" s="90"/>
      <c r="H211" s="90"/>
      <c r="I211" s="58"/>
      <c r="J211" s="58"/>
      <c r="K211" s="58"/>
      <c r="L211" s="58"/>
      <c r="M211" s="58"/>
      <c r="N211" s="58"/>
      <c r="O211" s="91"/>
      <c r="P211" s="66"/>
      <c r="Q211" s="66"/>
      <c r="R211" s="66"/>
      <c r="S211" s="66"/>
      <c r="T211" s="66"/>
      <c r="U211" s="58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56"/>
      <c r="BI211" s="56"/>
      <c r="BJ211" s="56"/>
      <c r="BK211" s="56"/>
      <c r="BL211" s="56"/>
      <c r="BM211" s="56"/>
      <c r="BN211" s="56"/>
      <c r="BO211" s="56"/>
      <c r="BP211" s="56"/>
      <c r="BQ211" s="56"/>
      <c r="BR211" s="56"/>
      <c r="BS211" s="56"/>
      <c r="BT211" s="56"/>
      <c r="BU211" s="56"/>
      <c r="BV211" s="56"/>
      <c r="BW211" s="56"/>
      <c r="BX211" s="56"/>
      <c r="BY211" s="56"/>
      <c r="BZ211" s="56"/>
      <c r="CA211" s="56"/>
      <c r="CB211" s="56"/>
      <c r="CC211" s="56"/>
      <c r="CD211" s="56"/>
      <c r="CE211" s="56"/>
      <c r="CF211" s="56"/>
      <c r="CG211" s="56"/>
      <c r="CH211" s="56"/>
      <c r="CI211" s="56"/>
      <c r="CJ211" s="56"/>
      <c r="CK211" s="56"/>
      <c r="CL211" s="56"/>
      <c r="CM211" s="56"/>
      <c r="CN211" s="13">
        <f t="shared" si="0"/>
        <v>0</v>
      </c>
      <c r="CO211" s="57"/>
    </row>
    <row r="212" spans="1:93" ht="15" thickBot="1">
      <c r="A212" s="59"/>
      <c r="B212" s="97"/>
      <c r="C212" s="60"/>
      <c r="D212" s="60"/>
      <c r="E212" s="64"/>
      <c r="F212" s="90"/>
      <c r="G212" s="90"/>
      <c r="H212" s="90"/>
      <c r="I212" s="58"/>
      <c r="J212" s="58"/>
      <c r="K212" s="58"/>
      <c r="L212" s="58"/>
      <c r="M212" s="58"/>
      <c r="N212" s="58"/>
      <c r="O212" s="91"/>
      <c r="P212" s="66"/>
      <c r="Q212" s="66"/>
      <c r="R212" s="66"/>
      <c r="S212" s="66"/>
      <c r="T212" s="66"/>
      <c r="U212" s="58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56"/>
      <c r="BI212" s="56"/>
      <c r="BJ212" s="56"/>
      <c r="BK212" s="56"/>
      <c r="BL212" s="56"/>
      <c r="BM212" s="56"/>
      <c r="BN212" s="56"/>
      <c r="BO212" s="56"/>
      <c r="BP212" s="56"/>
      <c r="BQ212" s="56"/>
      <c r="BR212" s="56"/>
      <c r="BS212" s="56"/>
      <c r="BT212" s="56"/>
      <c r="BU212" s="56"/>
      <c r="BV212" s="56"/>
      <c r="BW212" s="56"/>
      <c r="BX212" s="56"/>
      <c r="BY212" s="56"/>
      <c r="BZ212" s="56"/>
      <c r="CA212" s="56"/>
      <c r="CB212" s="56"/>
      <c r="CC212" s="56"/>
      <c r="CD212" s="56"/>
      <c r="CE212" s="56"/>
      <c r="CF212" s="56"/>
      <c r="CG212" s="56"/>
      <c r="CH212" s="56"/>
      <c r="CI212" s="56"/>
      <c r="CJ212" s="56"/>
      <c r="CK212" s="56"/>
      <c r="CL212" s="56"/>
      <c r="CM212" s="56"/>
      <c r="CN212" s="13">
        <f t="shared" si="0"/>
        <v>0</v>
      </c>
      <c r="CO212" s="57"/>
    </row>
    <row r="213" spans="1:93" ht="15" thickBot="1">
      <c r="A213" s="59"/>
      <c r="B213" s="96"/>
      <c r="C213" s="60"/>
      <c r="D213" s="60"/>
      <c r="E213" s="64"/>
      <c r="F213" s="90"/>
      <c r="G213" s="90"/>
      <c r="H213" s="90"/>
      <c r="I213" s="58"/>
      <c r="J213" s="58"/>
      <c r="K213" s="58"/>
      <c r="L213" s="58"/>
      <c r="M213" s="58"/>
      <c r="N213" s="58"/>
      <c r="O213" s="91"/>
      <c r="P213" s="66"/>
      <c r="Q213" s="66"/>
      <c r="R213" s="66"/>
      <c r="S213" s="66"/>
      <c r="T213" s="66"/>
      <c r="U213" s="58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  <c r="BM213" s="56"/>
      <c r="BN213" s="56"/>
      <c r="BO213" s="56"/>
      <c r="BP213" s="56"/>
      <c r="BQ213" s="56"/>
      <c r="BR213" s="56"/>
      <c r="BS213" s="56"/>
      <c r="BT213" s="56"/>
      <c r="BU213" s="56"/>
      <c r="BV213" s="56"/>
      <c r="BW213" s="56"/>
      <c r="BX213" s="56"/>
      <c r="BY213" s="56"/>
      <c r="BZ213" s="56"/>
      <c r="CA213" s="56"/>
      <c r="CB213" s="56"/>
      <c r="CC213" s="56"/>
      <c r="CD213" s="56"/>
      <c r="CE213" s="56"/>
      <c r="CF213" s="56"/>
      <c r="CG213" s="56"/>
      <c r="CH213" s="56"/>
      <c r="CI213" s="56"/>
      <c r="CJ213" s="56"/>
      <c r="CK213" s="56"/>
      <c r="CL213" s="56"/>
      <c r="CM213" s="56"/>
      <c r="CN213" s="13">
        <f t="shared" si="0"/>
        <v>0</v>
      </c>
      <c r="CO213" s="57"/>
    </row>
    <row r="214" spans="1:93" ht="15" thickBot="1">
      <c r="A214" s="59"/>
      <c r="B214" s="96"/>
      <c r="C214" s="60"/>
      <c r="D214" s="60"/>
      <c r="E214" s="64"/>
      <c r="F214" s="90"/>
      <c r="G214" s="90"/>
      <c r="H214" s="90"/>
      <c r="I214" s="58"/>
      <c r="J214" s="58"/>
      <c r="K214" s="58"/>
      <c r="L214" s="58"/>
      <c r="M214" s="58"/>
      <c r="N214" s="58"/>
      <c r="O214" s="91"/>
      <c r="P214" s="66"/>
      <c r="Q214" s="66"/>
      <c r="R214" s="66"/>
      <c r="S214" s="66"/>
      <c r="T214" s="66"/>
      <c r="U214" s="58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  <c r="BM214" s="56"/>
      <c r="BN214" s="56"/>
      <c r="BO214" s="56"/>
      <c r="BP214" s="56"/>
      <c r="BQ214" s="56"/>
      <c r="BR214" s="56"/>
      <c r="BS214" s="56"/>
      <c r="BT214" s="56"/>
      <c r="BU214" s="56"/>
      <c r="BV214" s="56"/>
      <c r="BW214" s="56"/>
      <c r="BX214" s="56"/>
      <c r="BY214" s="56"/>
      <c r="BZ214" s="56"/>
      <c r="CA214" s="56"/>
      <c r="CB214" s="56"/>
      <c r="CC214" s="56"/>
      <c r="CD214" s="56"/>
      <c r="CE214" s="56"/>
      <c r="CF214" s="56"/>
      <c r="CG214" s="56"/>
      <c r="CH214" s="56"/>
      <c r="CI214" s="56"/>
      <c r="CJ214" s="56"/>
      <c r="CK214" s="56"/>
      <c r="CL214" s="56"/>
      <c r="CM214" s="56"/>
      <c r="CN214" s="13">
        <f t="shared" si="0"/>
        <v>0</v>
      </c>
      <c r="CO214" s="57"/>
    </row>
    <row r="215" spans="1:93" ht="15" thickBot="1">
      <c r="A215" s="59"/>
      <c r="B215" s="95"/>
      <c r="C215" s="60"/>
      <c r="D215" s="60"/>
      <c r="E215" s="64"/>
      <c r="F215" s="89"/>
      <c r="G215" s="89"/>
      <c r="H215" s="89"/>
      <c r="I215" s="65"/>
      <c r="J215" s="65"/>
      <c r="K215" s="65"/>
      <c r="L215" s="65"/>
      <c r="M215" s="65"/>
      <c r="N215" s="58"/>
      <c r="O215" s="58"/>
      <c r="P215" s="58"/>
      <c r="Q215" s="58"/>
      <c r="R215" s="58"/>
      <c r="S215" s="63"/>
      <c r="T215" s="63"/>
      <c r="U215" s="66"/>
      <c r="V215" s="63"/>
      <c r="W215" s="63"/>
      <c r="X215" s="66"/>
      <c r="Y215" s="66"/>
      <c r="Z215" s="66"/>
      <c r="AA215" s="66"/>
      <c r="AB215" s="66"/>
      <c r="AC215" s="66"/>
      <c r="AD215" s="66"/>
      <c r="AE215" s="6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  <c r="BM215" s="56"/>
      <c r="BN215" s="56"/>
      <c r="BO215" s="56"/>
      <c r="BP215" s="56"/>
      <c r="BQ215" s="56"/>
      <c r="BR215" s="56"/>
      <c r="BS215" s="56"/>
      <c r="BT215" s="56"/>
      <c r="BU215" s="56"/>
      <c r="BV215" s="56"/>
      <c r="BW215" s="56"/>
      <c r="BX215" s="56"/>
      <c r="BY215" s="56"/>
      <c r="BZ215" s="56"/>
      <c r="CA215" s="56"/>
      <c r="CB215" s="56"/>
      <c r="CC215" s="56"/>
      <c r="CD215" s="56"/>
      <c r="CE215" s="56"/>
      <c r="CF215" s="56"/>
      <c r="CG215" s="56"/>
      <c r="CH215" s="56"/>
      <c r="CI215" s="56"/>
      <c r="CJ215" s="56"/>
      <c r="CK215" s="56"/>
      <c r="CL215" s="56"/>
      <c r="CM215" s="56"/>
      <c r="CN215" s="13">
        <f t="shared" si="0"/>
        <v>0</v>
      </c>
      <c r="CO215" s="57"/>
    </row>
    <row r="216" spans="1:93" ht="15" thickBot="1">
      <c r="A216" s="59"/>
      <c r="B216" s="95"/>
      <c r="C216" s="60"/>
      <c r="D216" s="60"/>
      <c r="E216" s="64"/>
      <c r="F216" s="90"/>
      <c r="G216" s="90"/>
      <c r="H216" s="90"/>
      <c r="I216" s="58"/>
      <c r="J216" s="58"/>
      <c r="K216" s="58"/>
      <c r="L216" s="58"/>
      <c r="M216" s="58"/>
      <c r="N216" s="58"/>
      <c r="O216" s="91"/>
      <c r="P216" s="66"/>
      <c r="Q216" s="66"/>
      <c r="R216" s="66"/>
      <c r="S216" s="66"/>
      <c r="T216" s="66"/>
      <c r="U216" s="58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  <c r="BM216" s="56"/>
      <c r="BN216" s="56"/>
      <c r="BO216" s="56"/>
      <c r="BP216" s="56"/>
      <c r="BQ216" s="56"/>
      <c r="BR216" s="56"/>
      <c r="BS216" s="56"/>
      <c r="BT216" s="56"/>
      <c r="BU216" s="56"/>
      <c r="BV216" s="56"/>
      <c r="BW216" s="56"/>
      <c r="BX216" s="56"/>
      <c r="BY216" s="56"/>
      <c r="BZ216" s="56"/>
      <c r="CA216" s="56"/>
      <c r="CB216" s="56"/>
      <c r="CC216" s="56"/>
      <c r="CD216" s="56"/>
      <c r="CE216" s="56"/>
      <c r="CF216" s="56"/>
      <c r="CG216" s="56"/>
      <c r="CH216" s="56"/>
      <c r="CI216" s="56"/>
      <c r="CJ216" s="56"/>
      <c r="CK216" s="56"/>
      <c r="CL216" s="56"/>
      <c r="CM216" s="56"/>
      <c r="CN216" s="13">
        <f t="shared" si="0"/>
        <v>0</v>
      </c>
      <c r="CO216" s="57"/>
    </row>
    <row r="217" spans="1:93" ht="15" thickBot="1">
      <c r="A217" s="59"/>
      <c r="B217" s="95"/>
      <c r="C217" s="60"/>
      <c r="D217" s="60"/>
      <c r="E217" s="64"/>
      <c r="F217" s="90"/>
      <c r="G217" s="90"/>
      <c r="H217" s="90"/>
      <c r="I217" s="58"/>
      <c r="J217" s="58"/>
      <c r="K217" s="58"/>
      <c r="L217" s="58"/>
      <c r="M217" s="58"/>
      <c r="N217" s="58"/>
      <c r="O217" s="91"/>
      <c r="P217" s="66"/>
      <c r="Q217" s="66"/>
      <c r="R217" s="66"/>
      <c r="S217" s="66"/>
      <c r="T217" s="66"/>
      <c r="U217" s="58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  <c r="BM217" s="56"/>
      <c r="BN217" s="56"/>
      <c r="BO217" s="56"/>
      <c r="BP217" s="56"/>
      <c r="BQ217" s="56"/>
      <c r="BR217" s="56"/>
      <c r="BS217" s="56"/>
      <c r="BT217" s="56"/>
      <c r="BU217" s="56"/>
      <c r="BV217" s="56"/>
      <c r="BW217" s="56"/>
      <c r="BX217" s="56"/>
      <c r="BY217" s="56"/>
      <c r="BZ217" s="56"/>
      <c r="CA217" s="56"/>
      <c r="CB217" s="56"/>
      <c r="CC217" s="56"/>
      <c r="CD217" s="56"/>
      <c r="CE217" s="56"/>
      <c r="CF217" s="56"/>
      <c r="CG217" s="56"/>
      <c r="CH217" s="56"/>
      <c r="CI217" s="56"/>
      <c r="CJ217" s="56"/>
      <c r="CK217" s="56"/>
      <c r="CL217" s="56"/>
      <c r="CM217" s="56"/>
      <c r="CN217" s="13">
        <f t="shared" si="0"/>
        <v>0</v>
      </c>
      <c r="CO217" s="57"/>
    </row>
    <row r="218" spans="1:93" ht="15" thickBot="1">
      <c r="A218" s="59"/>
      <c r="B218" s="95"/>
      <c r="C218" s="60"/>
      <c r="D218" s="60"/>
      <c r="E218" s="64"/>
      <c r="F218" s="90"/>
      <c r="G218" s="90"/>
      <c r="H218" s="90"/>
      <c r="I218" s="58"/>
      <c r="J218" s="58"/>
      <c r="K218" s="58"/>
      <c r="L218" s="58"/>
      <c r="M218" s="58"/>
      <c r="N218" s="58"/>
      <c r="O218" s="91"/>
      <c r="P218" s="66"/>
      <c r="Q218" s="66"/>
      <c r="R218" s="66"/>
      <c r="S218" s="66"/>
      <c r="T218" s="66"/>
      <c r="U218" s="58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  <c r="BY218" s="56"/>
      <c r="BZ218" s="56"/>
      <c r="CA218" s="56"/>
      <c r="CB218" s="56"/>
      <c r="CC218" s="56"/>
      <c r="CD218" s="56"/>
      <c r="CE218" s="56"/>
      <c r="CF218" s="56"/>
      <c r="CG218" s="56"/>
      <c r="CH218" s="56"/>
      <c r="CI218" s="56"/>
      <c r="CJ218" s="56"/>
      <c r="CK218" s="56"/>
      <c r="CL218" s="56"/>
      <c r="CM218" s="56"/>
      <c r="CN218" s="13">
        <f t="shared" si="0"/>
        <v>0</v>
      </c>
      <c r="CO218" s="57"/>
    </row>
    <row r="219" spans="1:93" ht="15" thickBot="1">
      <c r="A219" s="59"/>
      <c r="B219" s="62"/>
      <c r="C219" s="60"/>
      <c r="D219" s="60"/>
      <c r="E219" s="64"/>
      <c r="F219" s="89"/>
      <c r="G219" s="89"/>
      <c r="H219" s="89"/>
      <c r="I219" s="65"/>
      <c r="J219" s="65"/>
      <c r="K219" s="65"/>
      <c r="L219" s="65"/>
      <c r="M219" s="65"/>
      <c r="N219" s="58"/>
      <c r="O219" s="58"/>
      <c r="P219" s="58"/>
      <c r="Q219" s="58"/>
      <c r="R219" s="58"/>
      <c r="S219" s="63"/>
      <c r="T219" s="63"/>
      <c r="U219" s="66"/>
      <c r="V219" s="63"/>
      <c r="W219" s="63"/>
      <c r="X219" s="66"/>
      <c r="Y219" s="66"/>
      <c r="Z219" s="66"/>
      <c r="AA219" s="66"/>
      <c r="AB219" s="66"/>
      <c r="AC219" s="66"/>
      <c r="AD219" s="66"/>
      <c r="AE219" s="6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  <c r="BM219" s="56"/>
      <c r="BN219" s="56"/>
      <c r="BO219" s="56"/>
      <c r="BP219" s="56"/>
      <c r="BQ219" s="56"/>
      <c r="BR219" s="56"/>
      <c r="BS219" s="56"/>
      <c r="BT219" s="56"/>
      <c r="BU219" s="56"/>
      <c r="BV219" s="56"/>
      <c r="BW219" s="56"/>
      <c r="BX219" s="56"/>
      <c r="BY219" s="56"/>
      <c r="BZ219" s="56"/>
      <c r="CA219" s="56"/>
      <c r="CB219" s="56"/>
      <c r="CC219" s="56"/>
      <c r="CD219" s="56"/>
      <c r="CE219" s="56"/>
      <c r="CF219" s="56"/>
      <c r="CG219" s="56"/>
      <c r="CH219" s="56"/>
      <c r="CI219" s="56"/>
      <c r="CJ219" s="56"/>
      <c r="CK219" s="56"/>
      <c r="CL219" s="56"/>
      <c r="CM219" s="56"/>
      <c r="CN219" s="13">
        <f t="shared" si="0"/>
        <v>0</v>
      </c>
      <c r="CO219" s="57"/>
    </row>
    <row r="220" spans="1:93" ht="15" thickBot="1">
      <c r="A220" s="59"/>
      <c r="B220" s="62"/>
      <c r="C220" s="60"/>
      <c r="D220" s="60"/>
      <c r="E220" s="64"/>
      <c r="F220" s="89"/>
      <c r="G220" s="89"/>
      <c r="H220" s="89"/>
      <c r="I220" s="65"/>
      <c r="J220" s="65"/>
      <c r="K220" s="65"/>
      <c r="L220" s="65"/>
      <c r="M220" s="65"/>
      <c r="N220" s="58"/>
      <c r="O220" s="58"/>
      <c r="P220" s="58"/>
      <c r="Q220" s="58"/>
      <c r="R220" s="58"/>
      <c r="S220" s="63"/>
      <c r="T220" s="63"/>
      <c r="U220" s="66"/>
      <c r="V220" s="63"/>
      <c r="W220" s="63"/>
      <c r="X220" s="66"/>
      <c r="Y220" s="66"/>
      <c r="Z220" s="66"/>
      <c r="AA220" s="66"/>
      <c r="AB220" s="66"/>
      <c r="AC220" s="66"/>
      <c r="AD220" s="66"/>
      <c r="AE220" s="6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  <c r="BM220" s="56"/>
      <c r="BN220" s="56"/>
      <c r="BO220" s="56"/>
      <c r="BP220" s="56"/>
      <c r="BQ220" s="56"/>
      <c r="BR220" s="56"/>
      <c r="BS220" s="56"/>
      <c r="BT220" s="56"/>
      <c r="BU220" s="56"/>
      <c r="BV220" s="56"/>
      <c r="BW220" s="56"/>
      <c r="BX220" s="56"/>
      <c r="BY220" s="56"/>
      <c r="BZ220" s="56"/>
      <c r="CA220" s="56"/>
      <c r="CB220" s="56"/>
      <c r="CC220" s="56"/>
      <c r="CD220" s="56"/>
      <c r="CE220" s="56"/>
      <c r="CF220" s="56"/>
      <c r="CG220" s="56"/>
      <c r="CH220" s="56"/>
      <c r="CI220" s="56"/>
      <c r="CJ220" s="56"/>
      <c r="CK220" s="56"/>
      <c r="CL220" s="56"/>
      <c r="CM220" s="56"/>
      <c r="CN220" s="13">
        <f t="shared" si="0"/>
        <v>0</v>
      </c>
      <c r="CO220" s="57"/>
    </row>
    <row r="221" spans="1:93" ht="15" thickBot="1">
      <c r="A221" s="59"/>
      <c r="B221" s="62"/>
      <c r="C221" s="60"/>
      <c r="D221" s="60"/>
      <c r="E221" s="64"/>
      <c r="F221" s="90"/>
      <c r="G221" s="90"/>
      <c r="H221" s="90"/>
      <c r="I221" s="58"/>
      <c r="J221" s="58"/>
      <c r="K221" s="58"/>
      <c r="L221" s="58"/>
      <c r="M221" s="58"/>
      <c r="N221" s="58"/>
      <c r="O221" s="91"/>
      <c r="P221" s="66"/>
      <c r="Q221" s="66"/>
      <c r="R221" s="66"/>
      <c r="S221" s="66"/>
      <c r="T221" s="66"/>
      <c r="U221" s="58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  <c r="BM221" s="56"/>
      <c r="BN221" s="56"/>
      <c r="BO221" s="56"/>
      <c r="BP221" s="56"/>
      <c r="BQ221" s="56"/>
      <c r="BR221" s="56"/>
      <c r="BS221" s="56"/>
      <c r="BT221" s="56"/>
      <c r="BU221" s="56"/>
      <c r="BV221" s="56"/>
      <c r="BW221" s="56"/>
      <c r="BX221" s="56"/>
      <c r="BY221" s="56"/>
      <c r="BZ221" s="56"/>
      <c r="CA221" s="56"/>
      <c r="CB221" s="56"/>
      <c r="CC221" s="56"/>
      <c r="CD221" s="56"/>
      <c r="CE221" s="56"/>
      <c r="CF221" s="56"/>
      <c r="CG221" s="56"/>
      <c r="CH221" s="56"/>
      <c r="CI221" s="56"/>
      <c r="CJ221" s="56"/>
      <c r="CK221" s="56"/>
      <c r="CL221" s="56"/>
      <c r="CM221" s="56"/>
      <c r="CN221" s="13">
        <f t="shared" si="0"/>
        <v>0</v>
      </c>
      <c r="CO221" s="57"/>
    </row>
    <row r="222" spans="1:93" ht="15" thickBot="1">
      <c r="A222" s="59"/>
      <c r="B222" s="62"/>
      <c r="C222" s="60"/>
      <c r="D222" s="60"/>
      <c r="E222" s="64"/>
      <c r="F222" s="90"/>
      <c r="G222" s="90"/>
      <c r="H222" s="90"/>
      <c r="I222" s="58"/>
      <c r="J222" s="58"/>
      <c r="K222" s="58"/>
      <c r="L222" s="58"/>
      <c r="M222" s="58"/>
      <c r="N222" s="58"/>
      <c r="O222" s="91"/>
      <c r="P222" s="66"/>
      <c r="Q222" s="66"/>
      <c r="R222" s="66"/>
      <c r="S222" s="66"/>
      <c r="T222" s="66"/>
      <c r="U222" s="58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56"/>
      <c r="BI222" s="56"/>
      <c r="BJ222" s="56"/>
      <c r="BK222" s="56"/>
      <c r="BL222" s="56"/>
      <c r="BM222" s="56"/>
      <c r="BN222" s="56"/>
      <c r="BO222" s="56"/>
      <c r="BP222" s="56"/>
      <c r="BQ222" s="56"/>
      <c r="BR222" s="56"/>
      <c r="BS222" s="56"/>
      <c r="BT222" s="56"/>
      <c r="BU222" s="56"/>
      <c r="BV222" s="56"/>
      <c r="BW222" s="56"/>
      <c r="BX222" s="56"/>
      <c r="BY222" s="56"/>
      <c r="BZ222" s="56"/>
      <c r="CA222" s="56"/>
      <c r="CB222" s="56"/>
      <c r="CC222" s="56"/>
      <c r="CD222" s="56"/>
      <c r="CE222" s="56"/>
      <c r="CF222" s="56"/>
      <c r="CG222" s="56"/>
      <c r="CH222" s="56"/>
      <c r="CI222" s="56"/>
      <c r="CJ222" s="56"/>
      <c r="CK222" s="56"/>
      <c r="CL222" s="56"/>
      <c r="CM222" s="56"/>
      <c r="CN222" s="13">
        <f t="shared" si="0"/>
        <v>0</v>
      </c>
      <c r="CO222" s="57"/>
    </row>
    <row r="223" spans="1:93" ht="15" thickBot="1">
      <c r="A223" s="59"/>
      <c r="B223" s="62"/>
      <c r="C223" s="60"/>
      <c r="D223" s="60"/>
      <c r="E223" s="64"/>
      <c r="F223" s="90"/>
      <c r="G223" s="90"/>
      <c r="H223" s="90"/>
      <c r="I223" s="58"/>
      <c r="J223" s="58"/>
      <c r="K223" s="58"/>
      <c r="L223" s="58"/>
      <c r="M223" s="58"/>
      <c r="N223" s="58"/>
      <c r="O223" s="91"/>
      <c r="P223" s="66"/>
      <c r="Q223" s="66"/>
      <c r="R223" s="66"/>
      <c r="S223" s="66"/>
      <c r="T223" s="66"/>
      <c r="U223" s="58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  <c r="BM223" s="56"/>
      <c r="BN223" s="56"/>
      <c r="BO223" s="56"/>
      <c r="BP223" s="56"/>
      <c r="BQ223" s="56"/>
      <c r="BR223" s="56"/>
      <c r="BS223" s="56"/>
      <c r="BT223" s="56"/>
      <c r="BU223" s="56"/>
      <c r="BV223" s="56"/>
      <c r="BW223" s="56"/>
      <c r="BX223" s="56"/>
      <c r="BY223" s="56"/>
      <c r="BZ223" s="56"/>
      <c r="CA223" s="56"/>
      <c r="CB223" s="56"/>
      <c r="CC223" s="56"/>
      <c r="CD223" s="56"/>
      <c r="CE223" s="56"/>
      <c r="CF223" s="56"/>
      <c r="CG223" s="56"/>
      <c r="CH223" s="56"/>
      <c r="CI223" s="56"/>
      <c r="CJ223" s="56"/>
      <c r="CK223" s="56"/>
      <c r="CL223" s="56"/>
      <c r="CM223" s="56"/>
      <c r="CN223" s="13">
        <f t="shared" si="0"/>
        <v>0</v>
      </c>
      <c r="CO223" s="57"/>
    </row>
    <row r="224" spans="1:93" ht="15" thickBot="1">
      <c r="A224" s="59"/>
      <c r="B224" s="62"/>
      <c r="C224" s="60"/>
      <c r="D224" s="60"/>
      <c r="E224" s="64"/>
      <c r="F224" s="90"/>
      <c r="G224" s="90"/>
      <c r="H224" s="90"/>
      <c r="I224" s="58"/>
      <c r="J224" s="58"/>
      <c r="K224" s="58"/>
      <c r="L224" s="58"/>
      <c r="M224" s="58"/>
      <c r="N224" s="58"/>
      <c r="O224" s="91"/>
      <c r="P224" s="66"/>
      <c r="Q224" s="66"/>
      <c r="R224" s="66"/>
      <c r="S224" s="66"/>
      <c r="T224" s="66"/>
      <c r="U224" s="58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56"/>
      <c r="BI224" s="56"/>
      <c r="BJ224" s="56"/>
      <c r="BK224" s="56"/>
      <c r="BL224" s="56"/>
      <c r="BM224" s="56"/>
      <c r="BN224" s="56"/>
      <c r="BO224" s="56"/>
      <c r="BP224" s="56"/>
      <c r="BQ224" s="56"/>
      <c r="BR224" s="56"/>
      <c r="BS224" s="56"/>
      <c r="BT224" s="56"/>
      <c r="BU224" s="56"/>
      <c r="BV224" s="56"/>
      <c r="BW224" s="56"/>
      <c r="BX224" s="56"/>
      <c r="BY224" s="56"/>
      <c r="BZ224" s="56"/>
      <c r="CA224" s="56"/>
      <c r="CB224" s="56"/>
      <c r="CC224" s="56"/>
      <c r="CD224" s="56"/>
      <c r="CE224" s="56"/>
      <c r="CF224" s="56"/>
      <c r="CG224" s="56"/>
      <c r="CH224" s="56"/>
      <c r="CI224" s="56"/>
      <c r="CJ224" s="56"/>
      <c r="CK224" s="56"/>
      <c r="CL224" s="56"/>
      <c r="CM224" s="56"/>
      <c r="CN224" s="13">
        <f t="shared" si="0"/>
        <v>0</v>
      </c>
      <c r="CO224" s="57"/>
    </row>
    <row r="225" spans="1:93" ht="15" thickBot="1">
      <c r="A225" s="59"/>
      <c r="B225" s="62"/>
      <c r="C225" s="60"/>
      <c r="D225" s="60"/>
      <c r="E225" s="64"/>
      <c r="F225" s="90"/>
      <c r="G225" s="90"/>
      <c r="H225" s="90"/>
      <c r="I225" s="58"/>
      <c r="J225" s="58"/>
      <c r="K225" s="58"/>
      <c r="L225" s="58"/>
      <c r="M225" s="58"/>
      <c r="N225" s="58"/>
      <c r="O225" s="91"/>
      <c r="P225" s="66"/>
      <c r="Q225" s="66"/>
      <c r="R225" s="66"/>
      <c r="S225" s="66"/>
      <c r="T225" s="66"/>
      <c r="U225" s="58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6"/>
      <c r="BR225" s="56"/>
      <c r="BS225" s="56"/>
      <c r="BT225" s="56"/>
      <c r="BU225" s="56"/>
      <c r="BV225" s="56"/>
      <c r="BW225" s="56"/>
      <c r="BX225" s="56"/>
      <c r="BY225" s="56"/>
      <c r="BZ225" s="56"/>
      <c r="CA225" s="56"/>
      <c r="CB225" s="56"/>
      <c r="CC225" s="56"/>
      <c r="CD225" s="56"/>
      <c r="CE225" s="56"/>
      <c r="CF225" s="56"/>
      <c r="CG225" s="56"/>
      <c r="CH225" s="56"/>
      <c r="CI225" s="56"/>
      <c r="CJ225" s="56"/>
      <c r="CK225" s="56"/>
      <c r="CL225" s="56"/>
      <c r="CM225" s="56"/>
      <c r="CN225" s="13">
        <f t="shared" si="0"/>
        <v>0</v>
      </c>
      <c r="CO225" s="57"/>
    </row>
    <row r="226" spans="1:93" ht="15" thickBot="1">
      <c r="A226" s="59"/>
      <c r="B226" s="62"/>
      <c r="C226" s="60"/>
      <c r="D226" s="60"/>
      <c r="E226" s="64"/>
      <c r="F226" s="90"/>
      <c r="G226" s="90"/>
      <c r="H226" s="90"/>
      <c r="I226" s="58"/>
      <c r="J226" s="58"/>
      <c r="K226" s="58"/>
      <c r="L226" s="58"/>
      <c r="M226" s="58"/>
      <c r="N226" s="58"/>
      <c r="O226" s="91"/>
      <c r="P226" s="66"/>
      <c r="Q226" s="66"/>
      <c r="R226" s="66"/>
      <c r="S226" s="66"/>
      <c r="T226" s="66"/>
      <c r="U226" s="58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56"/>
      <c r="BI226" s="56"/>
      <c r="BJ226" s="56"/>
      <c r="BK226" s="56"/>
      <c r="BL226" s="56"/>
      <c r="BM226" s="56"/>
      <c r="BN226" s="56"/>
      <c r="BO226" s="56"/>
      <c r="BP226" s="56"/>
      <c r="BQ226" s="56"/>
      <c r="BR226" s="56"/>
      <c r="BS226" s="56"/>
      <c r="BT226" s="56"/>
      <c r="BU226" s="56"/>
      <c r="BV226" s="56"/>
      <c r="BW226" s="56"/>
      <c r="BX226" s="56"/>
      <c r="BY226" s="56"/>
      <c r="BZ226" s="56"/>
      <c r="CA226" s="56"/>
      <c r="CB226" s="56"/>
      <c r="CC226" s="56"/>
      <c r="CD226" s="56"/>
      <c r="CE226" s="56"/>
      <c r="CF226" s="56"/>
      <c r="CG226" s="56"/>
      <c r="CH226" s="56"/>
      <c r="CI226" s="56"/>
      <c r="CJ226" s="56"/>
      <c r="CK226" s="56"/>
      <c r="CL226" s="56"/>
      <c r="CM226" s="56"/>
      <c r="CN226" s="13">
        <f t="shared" si="0"/>
        <v>0</v>
      </c>
      <c r="CO226" s="57"/>
    </row>
    <row r="227" spans="1:93" ht="15" thickBot="1">
      <c r="A227" s="59"/>
      <c r="B227" s="62"/>
      <c r="C227" s="60"/>
      <c r="D227" s="60"/>
      <c r="E227" s="64"/>
      <c r="F227" s="90"/>
      <c r="G227" s="90"/>
      <c r="H227" s="90"/>
      <c r="I227" s="58"/>
      <c r="J227" s="58"/>
      <c r="K227" s="58"/>
      <c r="L227" s="58"/>
      <c r="M227" s="58"/>
      <c r="N227" s="58"/>
      <c r="O227" s="91"/>
      <c r="P227" s="66"/>
      <c r="Q227" s="66"/>
      <c r="R227" s="66"/>
      <c r="S227" s="66"/>
      <c r="T227" s="66"/>
      <c r="U227" s="58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  <c r="BM227" s="56"/>
      <c r="BN227" s="56"/>
      <c r="BO227" s="56"/>
      <c r="BP227" s="56"/>
      <c r="BQ227" s="56"/>
      <c r="BR227" s="56"/>
      <c r="BS227" s="56"/>
      <c r="BT227" s="56"/>
      <c r="BU227" s="56"/>
      <c r="BV227" s="56"/>
      <c r="BW227" s="56"/>
      <c r="BX227" s="56"/>
      <c r="BY227" s="56"/>
      <c r="BZ227" s="56"/>
      <c r="CA227" s="56"/>
      <c r="CB227" s="56"/>
      <c r="CC227" s="56"/>
      <c r="CD227" s="56"/>
      <c r="CE227" s="56"/>
      <c r="CF227" s="56"/>
      <c r="CG227" s="56"/>
      <c r="CH227" s="56"/>
      <c r="CI227" s="56"/>
      <c r="CJ227" s="56"/>
      <c r="CK227" s="56"/>
      <c r="CL227" s="56"/>
      <c r="CM227" s="56"/>
      <c r="CN227" s="13">
        <f t="shared" si="0"/>
        <v>0</v>
      </c>
      <c r="CO227" s="57"/>
    </row>
    <row r="228" spans="1:93" ht="15" thickBot="1">
      <c r="A228" s="59"/>
      <c r="B228" s="62"/>
      <c r="C228" s="60"/>
      <c r="D228" s="60"/>
      <c r="E228" s="64"/>
      <c r="F228" s="89"/>
      <c r="G228" s="89"/>
      <c r="H228" s="89"/>
      <c r="I228" s="65"/>
      <c r="J228" s="65"/>
      <c r="K228" s="65"/>
      <c r="L228" s="65"/>
      <c r="M228" s="65"/>
      <c r="N228" s="58"/>
      <c r="O228" s="58"/>
      <c r="P228" s="58"/>
      <c r="Q228" s="58"/>
      <c r="R228" s="58"/>
      <c r="S228" s="63"/>
      <c r="T228" s="63"/>
      <c r="U228" s="66"/>
      <c r="V228" s="63"/>
      <c r="W228" s="63"/>
      <c r="X228" s="66"/>
      <c r="Y228" s="66"/>
      <c r="Z228" s="66"/>
      <c r="AA228" s="66"/>
      <c r="AB228" s="66"/>
      <c r="AC228" s="66"/>
      <c r="AD228" s="66"/>
      <c r="AE228" s="6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56"/>
      <c r="BL228" s="56"/>
      <c r="BM228" s="56"/>
      <c r="BN228" s="56"/>
      <c r="BO228" s="56"/>
      <c r="BP228" s="56"/>
      <c r="BQ228" s="56"/>
      <c r="BR228" s="56"/>
      <c r="BS228" s="56"/>
      <c r="BT228" s="56"/>
      <c r="BU228" s="56"/>
      <c r="BV228" s="56"/>
      <c r="BW228" s="56"/>
      <c r="BX228" s="56"/>
      <c r="BY228" s="56"/>
      <c r="BZ228" s="56"/>
      <c r="CA228" s="56"/>
      <c r="CB228" s="56"/>
      <c r="CC228" s="56"/>
      <c r="CD228" s="56"/>
      <c r="CE228" s="56"/>
      <c r="CF228" s="56"/>
      <c r="CG228" s="56"/>
      <c r="CH228" s="56"/>
      <c r="CI228" s="56"/>
      <c r="CJ228" s="56"/>
      <c r="CK228" s="56"/>
      <c r="CL228" s="56"/>
      <c r="CM228" s="56"/>
      <c r="CN228" s="13">
        <f t="shared" si="0"/>
        <v>0</v>
      </c>
      <c r="CO228" s="57"/>
    </row>
    <row r="229" spans="1:93" ht="15" thickBot="1">
      <c r="A229" s="59"/>
      <c r="B229" s="62"/>
      <c r="C229" s="60"/>
      <c r="D229" s="60"/>
      <c r="E229" s="64"/>
      <c r="F229" s="90"/>
      <c r="G229" s="90"/>
      <c r="H229" s="90"/>
      <c r="I229" s="58"/>
      <c r="J229" s="58"/>
      <c r="K229" s="58"/>
      <c r="L229" s="58"/>
      <c r="M229" s="58"/>
      <c r="N229" s="58"/>
      <c r="O229" s="91"/>
      <c r="P229" s="66"/>
      <c r="Q229" s="66"/>
      <c r="R229" s="66"/>
      <c r="S229" s="66"/>
      <c r="T229" s="66"/>
      <c r="U229" s="58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  <c r="BM229" s="56"/>
      <c r="BN229" s="56"/>
      <c r="BO229" s="56"/>
      <c r="BP229" s="56"/>
      <c r="BQ229" s="56"/>
      <c r="BR229" s="56"/>
      <c r="BS229" s="56"/>
      <c r="BT229" s="56"/>
      <c r="BU229" s="56"/>
      <c r="BV229" s="56"/>
      <c r="BW229" s="56"/>
      <c r="BX229" s="56"/>
      <c r="BY229" s="56"/>
      <c r="BZ229" s="56"/>
      <c r="CA229" s="56"/>
      <c r="CB229" s="56"/>
      <c r="CC229" s="56"/>
      <c r="CD229" s="56"/>
      <c r="CE229" s="56"/>
      <c r="CF229" s="56"/>
      <c r="CG229" s="56"/>
      <c r="CH229" s="56"/>
      <c r="CI229" s="56"/>
      <c r="CJ229" s="56"/>
      <c r="CK229" s="56"/>
      <c r="CL229" s="56"/>
      <c r="CM229" s="56"/>
      <c r="CN229" s="13">
        <f t="shared" si="0"/>
        <v>0</v>
      </c>
      <c r="CO229" s="57"/>
    </row>
    <row r="230" spans="1:93" ht="15" thickBot="1">
      <c r="A230" s="59"/>
      <c r="B230" s="62"/>
      <c r="C230" s="60"/>
      <c r="D230" s="60"/>
      <c r="E230" s="64"/>
      <c r="F230" s="90"/>
      <c r="G230" s="90"/>
      <c r="H230" s="90"/>
      <c r="I230" s="58"/>
      <c r="J230" s="58"/>
      <c r="K230" s="58"/>
      <c r="L230" s="58"/>
      <c r="M230" s="58"/>
      <c r="N230" s="58"/>
      <c r="O230" s="91"/>
      <c r="P230" s="66"/>
      <c r="Q230" s="66"/>
      <c r="R230" s="66"/>
      <c r="S230" s="66"/>
      <c r="T230" s="66"/>
      <c r="U230" s="58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  <c r="BM230" s="56"/>
      <c r="BN230" s="56"/>
      <c r="BO230" s="56"/>
      <c r="BP230" s="56"/>
      <c r="BQ230" s="56"/>
      <c r="BR230" s="56"/>
      <c r="BS230" s="56"/>
      <c r="BT230" s="56"/>
      <c r="BU230" s="56"/>
      <c r="BV230" s="56"/>
      <c r="BW230" s="56"/>
      <c r="BX230" s="56"/>
      <c r="BY230" s="56"/>
      <c r="BZ230" s="56"/>
      <c r="CA230" s="56"/>
      <c r="CB230" s="56"/>
      <c r="CC230" s="56"/>
      <c r="CD230" s="56"/>
      <c r="CE230" s="56"/>
      <c r="CF230" s="56"/>
      <c r="CG230" s="56"/>
      <c r="CH230" s="56"/>
      <c r="CI230" s="56"/>
      <c r="CJ230" s="56"/>
      <c r="CK230" s="56"/>
      <c r="CL230" s="56"/>
      <c r="CM230" s="56"/>
      <c r="CN230" s="13">
        <f t="shared" si="0"/>
        <v>0</v>
      </c>
      <c r="CO230" s="57"/>
    </row>
    <row r="231" spans="1:93" ht="15" thickBot="1">
      <c r="A231" s="59"/>
      <c r="B231" s="62"/>
      <c r="C231" s="60"/>
      <c r="D231" s="60"/>
      <c r="E231" s="64"/>
      <c r="F231" s="90"/>
      <c r="G231" s="90"/>
      <c r="H231" s="90"/>
      <c r="I231" s="58"/>
      <c r="J231" s="58"/>
      <c r="K231" s="58"/>
      <c r="L231" s="58"/>
      <c r="M231" s="58"/>
      <c r="N231" s="58"/>
      <c r="O231" s="91"/>
      <c r="P231" s="66"/>
      <c r="Q231" s="66"/>
      <c r="R231" s="66"/>
      <c r="S231" s="66"/>
      <c r="T231" s="66"/>
      <c r="U231" s="58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56"/>
      <c r="BI231" s="56"/>
      <c r="BJ231" s="56"/>
      <c r="BK231" s="56"/>
      <c r="BL231" s="56"/>
      <c r="BM231" s="56"/>
      <c r="BN231" s="56"/>
      <c r="BO231" s="56"/>
      <c r="BP231" s="56"/>
      <c r="BQ231" s="56"/>
      <c r="BR231" s="56"/>
      <c r="BS231" s="56"/>
      <c r="BT231" s="56"/>
      <c r="BU231" s="56"/>
      <c r="BV231" s="56"/>
      <c r="BW231" s="56"/>
      <c r="BX231" s="56"/>
      <c r="BY231" s="56"/>
      <c r="BZ231" s="56"/>
      <c r="CA231" s="56"/>
      <c r="CB231" s="56"/>
      <c r="CC231" s="56"/>
      <c r="CD231" s="56"/>
      <c r="CE231" s="56"/>
      <c r="CF231" s="56"/>
      <c r="CG231" s="56"/>
      <c r="CH231" s="56"/>
      <c r="CI231" s="56"/>
      <c r="CJ231" s="56"/>
      <c r="CK231" s="56"/>
      <c r="CL231" s="56"/>
      <c r="CM231" s="56"/>
      <c r="CN231" s="13">
        <f t="shared" si="0"/>
        <v>0</v>
      </c>
      <c r="CO231" s="57"/>
    </row>
    <row r="232" spans="1:93" ht="15" thickBot="1">
      <c r="A232" s="59"/>
      <c r="B232" s="93"/>
      <c r="C232" s="60"/>
      <c r="D232" s="60"/>
      <c r="E232" s="64"/>
      <c r="F232" s="90"/>
      <c r="G232" s="90"/>
      <c r="H232" s="90"/>
      <c r="I232" s="58"/>
      <c r="J232" s="58"/>
      <c r="K232" s="58"/>
      <c r="L232" s="58"/>
      <c r="M232" s="58"/>
      <c r="N232" s="58"/>
      <c r="O232" s="91"/>
      <c r="P232" s="66"/>
      <c r="Q232" s="66"/>
      <c r="R232" s="66"/>
      <c r="S232" s="66"/>
      <c r="T232" s="66"/>
      <c r="U232" s="58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  <c r="BM232" s="56"/>
      <c r="BN232" s="56"/>
      <c r="BO232" s="56"/>
      <c r="BP232" s="56"/>
      <c r="BQ232" s="56"/>
      <c r="BR232" s="56"/>
      <c r="BS232" s="56"/>
      <c r="BT232" s="56"/>
      <c r="BU232" s="56"/>
      <c r="BV232" s="56"/>
      <c r="BW232" s="56"/>
      <c r="BX232" s="56"/>
      <c r="BY232" s="56"/>
      <c r="BZ232" s="56"/>
      <c r="CA232" s="56"/>
      <c r="CB232" s="56"/>
      <c r="CC232" s="56"/>
      <c r="CD232" s="56"/>
      <c r="CE232" s="56"/>
      <c r="CF232" s="56"/>
      <c r="CG232" s="56"/>
      <c r="CH232" s="56"/>
      <c r="CI232" s="56"/>
      <c r="CJ232" s="56"/>
      <c r="CK232" s="56"/>
      <c r="CL232" s="56"/>
      <c r="CM232" s="56"/>
      <c r="CN232" s="13">
        <f t="shared" ref="CN232:CN237" si="1">SUM(F232:CM232)</f>
        <v>0</v>
      </c>
      <c r="CO232" s="57"/>
    </row>
    <row r="233" spans="1:93" ht="15" thickBot="1">
      <c r="A233" s="59"/>
      <c r="B233" s="93"/>
      <c r="C233" s="60"/>
      <c r="D233" s="60"/>
      <c r="E233" s="64"/>
      <c r="F233" s="90"/>
      <c r="G233" s="90"/>
      <c r="H233" s="90"/>
      <c r="I233" s="58"/>
      <c r="J233" s="58"/>
      <c r="K233" s="58"/>
      <c r="L233" s="58"/>
      <c r="M233" s="58"/>
      <c r="N233" s="58"/>
      <c r="O233" s="91"/>
      <c r="P233" s="66"/>
      <c r="Q233" s="66"/>
      <c r="R233" s="66"/>
      <c r="S233" s="66"/>
      <c r="T233" s="66"/>
      <c r="U233" s="58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  <c r="BM233" s="56"/>
      <c r="BN233" s="56"/>
      <c r="BO233" s="56"/>
      <c r="BP233" s="56"/>
      <c r="BQ233" s="56"/>
      <c r="BR233" s="56"/>
      <c r="BS233" s="56"/>
      <c r="BT233" s="56"/>
      <c r="BU233" s="56"/>
      <c r="BV233" s="56"/>
      <c r="BW233" s="56"/>
      <c r="BX233" s="56"/>
      <c r="BY233" s="56"/>
      <c r="BZ233" s="56"/>
      <c r="CA233" s="56"/>
      <c r="CB233" s="56"/>
      <c r="CC233" s="56"/>
      <c r="CD233" s="56"/>
      <c r="CE233" s="56"/>
      <c r="CF233" s="56"/>
      <c r="CG233" s="56"/>
      <c r="CH233" s="56"/>
      <c r="CI233" s="56"/>
      <c r="CJ233" s="56"/>
      <c r="CK233" s="56"/>
      <c r="CL233" s="56"/>
      <c r="CM233" s="56"/>
      <c r="CN233" s="13">
        <f t="shared" si="1"/>
        <v>0</v>
      </c>
      <c r="CO233" s="57"/>
    </row>
    <row r="234" spans="1:93" ht="15" thickBot="1">
      <c r="A234" s="59"/>
      <c r="B234" s="93"/>
      <c r="C234" s="60"/>
      <c r="D234" s="60"/>
      <c r="E234" s="64"/>
      <c r="F234" s="90"/>
      <c r="G234" s="90"/>
      <c r="H234" s="90"/>
      <c r="I234" s="58"/>
      <c r="J234" s="58"/>
      <c r="K234" s="58"/>
      <c r="L234" s="58"/>
      <c r="M234" s="58"/>
      <c r="N234" s="58"/>
      <c r="O234" s="91"/>
      <c r="P234" s="66"/>
      <c r="Q234" s="66"/>
      <c r="R234" s="66"/>
      <c r="S234" s="66"/>
      <c r="T234" s="66"/>
      <c r="U234" s="58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56"/>
      <c r="BI234" s="56"/>
      <c r="BJ234" s="56"/>
      <c r="BK234" s="56"/>
      <c r="BL234" s="56"/>
      <c r="BM234" s="56"/>
      <c r="BN234" s="56"/>
      <c r="BO234" s="56"/>
      <c r="BP234" s="56"/>
      <c r="BQ234" s="56"/>
      <c r="BR234" s="56"/>
      <c r="BS234" s="56"/>
      <c r="BT234" s="56"/>
      <c r="BU234" s="56"/>
      <c r="BV234" s="56"/>
      <c r="BW234" s="56"/>
      <c r="BX234" s="56"/>
      <c r="BY234" s="56"/>
      <c r="BZ234" s="56"/>
      <c r="CA234" s="56"/>
      <c r="CB234" s="56"/>
      <c r="CC234" s="56"/>
      <c r="CD234" s="56"/>
      <c r="CE234" s="56"/>
      <c r="CF234" s="56"/>
      <c r="CG234" s="56"/>
      <c r="CH234" s="56"/>
      <c r="CI234" s="56"/>
      <c r="CJ234" s="56"/>
      <c r="CK234" s="56"/>
      <c r="CL234" s="56"/>
      <c r="CM234" s="56"/>
      <c r="CN234" s="13">
        <f t="shared" si="1"/>
        <v>0</v>
      </c>
      <c r="CO234" s="57"/>
    </row>
    <row r="235" spans="1:93" ht="15" thickBot="1">
      <c r="A235" s="59"/>
      <c r="B235" s="93"/>
      <c r="C235" s="60"/>
      <c r="D235" s="60"/>
      <c r="E235" s="64"/>
      <c r="F235" s="90"/>
      <c r="G235" s="90"/>
      <c r="H235" s="90"/>
      <c r="I235" s="58"/>
      <c r="J235" s="58"/>
      <c r="K235" s="58"/>
      <c r="L235" s="58"/>
      <c r="M235" s="58"/>
      <c r="N235" s="58"/>
      <c r="O235" s="91"/>
      <c r="P235" s="66"/>
      <c r="Q235" s="66"/>
      <c r="R235" s="66"/>
      <c r="S235" s="66"/>
      <c r="T235" s="66"/>
      <c r="U235" s="58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  <c r="BG235" s="56"/>
      <c r="BH235" s="56"/>
      <c r="BI235" s="56"/>
      <c r="BJ235" s="56"/>
      <c r="BK235" s="56"/>
      <c r="BL235" s="56"/>
      <c r="BM235" s="56"/>
      <c r="BN235" s="56"/>
      <c r="BO235" s="56"/>
      <c r="BP235" s="56"/>
      <c r="BQ235" s="56"/>
      <c r="BR235" s="56"/>
      <c r="BS235" s="56"/>
      <c r="BT235" s="56"/>
      <c r="BU235" s="56"/>
      <c r="BV235" s="56"/>
      <c r="BW235" s="56"/>
      <c r="BX235" s="56"/>
      <c r="BY235" s="56"/>
      <c r="BZ235" s="56"/>
      <c r="CA235" s="56"/>
      <c r="CB235" s="56"/>
      <c r="CC235" s="56"/>
      <c r="CD235" s="56"/>
      <c r="CE235" s="56"/>
      <c r="CF235" s="56"/>
      <c r="CG235" s="56"/>
      <c r="CH235" s="56"/>
      <c r="CI235" s="56"/>
      <c r="CJ235" s="56"/>
      <c r="CK235" s="56"/>
      <c r="CL235" s="56"/>
      <c r="CM235" s="56"/>
      <c r="CN235" s="13">
        <f t="shared" si="1"/>
        <v>0</v>
      </c>
      <c r="CO235" s="57"/>
    </row>
    <row r="236" spans="1:93" ht="15" thickBot="1">
      <c r="A236" s="59"/>
      <c r="B236" s="93"/>
      <c r="C236" s="60"/>
      <c r="D236" s="60"/>
      <c r="E236" s="64"/>
      <c r="F236" s="90"/>
      <c r="G236" s="90"/>
      <c r="H236" s="90"/>
      <c r="I236" s="58"/>
      <c r="J236" s="58"/>
      <c r="K236" s="58"/>
      <c r="L236" s="58"/>
      <c r="M236" s="58"/>
      <c r="N236" s="58"/>
      <c r="O236" s="91"/>
      <c r="P236" s="66"/>
      <c r="Q236" s="66"/>
      <c r="R236" s="66"/>
      <c r="S236" s="66"/>
      <c r="T236" s="66"/>
      <c r="U236" s="58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56"/>
      <c r="BI236" s="56"/>
      <c r="BJ236" s="56"/>
      <c r="BK236" s="56"/>
      <c r="BL236" s="56"/>
      <c r="BM236" s="56"/>
      <c r="BN236" s="56"/>
      <c r="BO236" s="56"/>
      <c r="BP236" s="56"/>
      <c r="BQ236" s="56"/>
      <c r="BR236" s="56"/>
      <c r="BS236" s="56"/>
      <c r="BT236" s="56"/>
      <c r="BU236" s="56"/>
      <c r="BV236" s="56"/>
      <c r="BW236" s="56"/>
      <c r="BX236" s="56"/>
      <c r="BY236" s="56"/>
      <c r="BZ236" s="56"/>
      <c r="CA236" s="56"/>
      <c r="CB236" s="56"/>
      <c r="CC236" s="56"/>
      <c r="CD236" s="56"/>
      <c r="CE236" s="56"/>
      <c r="CF236" s="56"/>
      <c r="CG236" s="56"/>
      <c r="CH236" s="56"/>
      <c r="CI236" s="56"/>
      <c r="CJ236" s="56"/>
      <c r="CK236" s="56"/>
      <c r="CL236" s="56"/>
      <c r="CM236" s="56"/>
      <c r="CN236" s="13">
        <f t="shared" si="1"/>
        <v>0</v>
      </c>
      <c r="CO236" s="57"/>
    </row>
    <row r="237" spans="1:93" ht="15" thickBot="1">
      <c r="A237" s="48"/>
      <c r="B237" s="49"/>
      <c r="C237" s="50"/>
      <c r="D237" s="60"/>
      <c r="E237" s="64"/>
      <c r="F237" s="51"/>
      <c r="G237" s="51"/>
      <c r="H237" s="51"/>
      <c r="I237" s="52"/>
      <c r="J237" s="52"/>
      <c r="K237" s="52"/>
      <c r="L237" s="52"/>
      <c r="M237" s="52"/>
      <c r="N237" s="52"/>
      <c r="O237" s="53"/>
      <c r="P237" s="54"/>
      <c r="Q237" s="54"/>
      <c r="R237" s="54"/>
      <c r="S237" s="54"/>
      <c r="T237" s="54"/>
      <c r="U237" s="52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5"/>
      <c r="AG237" s="55"/>
      <c r="AH237" s="56"/>
      <c r="AI237" s="56"/>
      <c r="AJ237" s="56"/>
      <c r="AK237" s="56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55"/>
      <c r="CN237" s="13">
        <f t="shared" si="1"/>
        <v>0</v>
      </c>
      <c r="CO237" s="57"/>
    </row>
    <row r="238" spans="1:93" ht="15" thickBot="1">
      <c r="A238" s="17"/>
      <c r="B238" s="38"/>
      <c r="C238" s="23"/>
      <c r="D238" s="109"/>
      <c r="E238" s="110"/>
      <c r="F238" s="18"/>
      <c r="G238" s="18"/>
      <c r="H238" s="18"/>
      <c r="I238" s="19"/>
      <c r="J238" s="19"/>
      <c r="K238" s="19"/>
      <c r="L238" s="19"/>
      <c r="M238" s="19"/>
      <c r="N238" s="20"/>
      <c r="O238" s="20"/>
      <c r="P238" s="20"/>
      <c r="Q238" s="20"/>
      <c r="R238" s="20"/>
      <c r="S238" s="21"/>
      <c r="T238" s="21"/>
      <c r="U238" s="22"/>
      <c r="V238" s="21"/>
      <c r="W238" s="21"/>
      <c r="X238" s="22"/>
      <c r="Y238" s="22"/>
      <c r="Z238" s="22"/>
      <c r="AA238" s="22"/>
      <c r="AB238" s="22"/>
      <c r="AC238" s="22"/>
      <c r="AD238" s="22"/>
      <c r="AE238" s="22"/>
      <c r="AF238" s="27"/>
      <c r="AG238" s="27"/>
      <c r="AH238" s="46"/>
      <c r="AI238" s="46"/>
      <c r="AJ238" s="46"/>
      <c r="AK238" s="46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13">
        <f t="shared" ref="CN238" si="2">SUM(F238:CM238)</f>
        <v>0</v>
      </c>
      <c r="CO238" s="16"/>
    </row>
    <row r="239" spans="1:93">
      <c r="F239">
        <f t="shared" ref="F239:AC239" si="3">SUM(F3:F238)</f>
        <v>32</v>
      </c>
      <c r="G239">
        <f t="shared" si="3"/>
        <v>6</v>
      </c>
      <c r="H239">
        <f t="shared" si="3"/>
        <v>28</v>
      </c>
      <c r="I239">
        <f t="shared" si="3"/>
        <v>32</v>
      </c>
      <c r="J239">
        <f t="shared" si="3"/>
        <v>7</v>
      </c>
      <c r="K239">
        <f t="shared" si="3"/>
        <v>16</v>
      </c>
      <c r="L239">
        <f t="shared" si="3"/>
        <v>16</v>
      </c>
      <c r="M239">
        <f t="shared" si="3"/>
        <v>9</v>
      </c>
      <c r="N239">
        <f t="shared" si="3"/>
        <v>32</v>
      </c>
      <c r="O239">
        <f t="shared" si="3"/>
        <v>9</v>
      </c>
      <c r="P239">
        <f t="shared" si="3"/>
        <v>26</v>
      </c>
      <c r="Q239">
        <f t="shared" si="3"/>
        <v>29</v>
      </c>
      <c r="R239">
        <f t="shared" si="3"/>
        <v>1</v>
      </c>
      <c r="S239">
        <f t="shared" si="3"/>
        <v>32</v>
      </c>
      <c r="T239">
        <f t="shared" si="3"/>
        <v>22</v>
      </c>
      <c r="U239">
        <f t="shared" si="3"/>
        <v>4</v>
      </c>
      <c r="V239">
        <f t="shared" si="3"/>
        <v>1</v>
      </c>
      <c r="W239">
        <f t="shared" si="3"/>
        <v>6</v>
      </c>
      <c r="X239">
        <f t="shared" si="3"/>
        <v>3</v>
      </c>
      <c r="Y239">
        <f t="shared" si="3"/>
        <v>12</v>
      </c>
      <c r="Z239">
        <f t="shared" si="3"/>
        <v>22</v>
      </c>
      <c r="AA239">
        <f t="shared" si="3"/>
        <v>12</v>
      </c>
      <c r="AB239">
        <f t="shared" si="3"/>
        <v>2</v>
      </c>
      <c r="AC239">
        <f t="shared" si="3"/>
        <v>3</v>
      </c>
      <c r="AE239">
        <f t="shared" ref="AE239:BJ239" si="4">SUM(AE3:AE238)</f>
        <v>8</v>
      </c>
      <c r="AF239">
        <f t="shared" si="4"/>
        <v>6</v>
      </c>
      <c r="AG239">
        <f t="shared" si="4"/>
        <v>32</v>
      </c>
      <c r="AH239">
        <f t="shared" si="4"/>
        <v>4</v>
      </c>
      <c r="AI239">
        <f t="shared" si="4"/>
        <v>12</v>
      </c>
      <c r="AJ239">
        <f t="shared" si="4"/>
        <v>3</v>
      </c>
      <c r="AK239">
        <f t="shared" si="4"/>
        <v>32</v>
      </c>
      <c r="AL239">
        <f t="shared" si="4"/>
        <v>1</v>
      </c>
      <c r="AM239">
        <f t="shared" si="4"/>
        <v>3</v>
      </c>
      <c r="AN239">
        <f t="shared" si="4"/>
        <v>6</v>
      </c>
      <c r="AO239">
        <f t="shared" si="4"/>
        <v>32</v>
      </c>
      <c r="AP239">
        <f t="shared" si="4"/>
        <v>32</v>
      </c>
      <c r="AQ239">
        <f t="shared" si="4"/>
        <v>3</v>
      </c>
      <c r="AR239">
        <f t="shared" si="4"/>
        <v>3</v>
      </c>
      <c r="AS239">
        <f t="shared" si="4"/>
        <v>1</v>
      </c>
      <c r="AT239">
        <f t="shared" si="4"/>
        <v>4</v>
      </c>
      <c r="AU239">
        <f t="shared" si="4"/>
        <v>10</v>
      </c>
      <c r="AV239">
        <f t="shared" si="4"/>
        <v>16</v>
      </c>
      <c r="AW239">
        <f t="shared" si="4"/>
        <v>22</v>
      </c>
      <c r="AX239">
        <f t="shared" si="4"/>
        <v>20</v>
      </c>
      <c r="AY239">
        <f t="shared" si="4"/>
        <v>32</v>
      </c>
      <c r="AZ239">
        <f t="shared" si="4"/>
        <v>1</v>
      </c>
      <c r="BA239">
        <f t="shared" si="4"/>
        <v>7</v>
      </c>
      <c r="BB239">
        <f t="shared" si="4"/>
        <v>3</v>
      </c>
      <c r="BC239">
        <f t="shared" si="4"/>
        <v>16</v>
      </c>
      <c r="BD239">
        <f t="shared" si="4"/>
        <v>32</v>
      </c>
      <c r="BE239">
        <f t="shared" si="4"/>
        <v>7</v>
      </c>
      <c r="BF239">
        <f t="shared" si="4"/>
        <v>6</v>
      </c>
      <c r="BG239">
        <f t="shared" si="4"/>
        <v>32</v>
      </c>
      <c r="BH239">
        <f t="shared" si="4"/>
        <v>29</v>
      </c>
      <c r="BI239">
        <f t="shared" si="4"/>
        <v>6</v>
      </c>
      <c r="BJ239">
        <f t="shared" si="4"/>
        <v>32</v>
      </c>
      <c r="BK239">
        <f t="shared" ref="BK239:CB239" si="5">SUM(BK3:BK238)</f>
        <v>11</v>
      </c>
      <c r="BL239">
        <f t="shared" si="5"/>
        <v>29</v>
      </c>
      <c r="BM239">
        <f t="shared" si="5"/>
        <v>32</v>
      </c>
      <c r="BN239">
        <f t="shared" si="5"/>
        <v>6</v>
      </c>
      <c r="BO239">
        <f t="shared" si="5"/>
        <v>0</v>
      </c>
      <c r="BP239">
        <f t="shared" si="5"/>
        <v>0</v>
      </c>
      <c r="BQ239">
        <f t="shared" si="5"/>
        <v>0</v>
      </c>
      <c r="BR239">
        <f t="shared" si="5"/>
        <v>0</v>
      </c>
      <c r="BS239">
        <f t="shared" si="5"/>
        <v>0</v>
      </c>
      <c r="BT239">
        <f t="shared" si="5"/>
        <v>0</v>
      </c>
      <c r="BU239">
        <f t="shared" si="5"/>
        <v>0</v>
      </c>
      <c r="BV239">
        <f t="shared" si="5"/>
        <v>0</v>
      </c>
      <c r="BW239">
        <f t="shared" si="5"/>
        <v>0</v>
      </c>
      <c r="BX239">
        <f t="shared" si="5"/>
        <v>0</v>
      </c>
      <c r="BY239">
        <f t="shared" si="5"/>
        <v>0</v>
      </c>
      <c r="BZ239">
        <f t="shared" si="5"/>
        <v>0</v>
      </c>
      <c r="CA239">
        <f t="shared" si="5"/>
        <v>0</v>
      </c>
      <c r="CB239">
        <f t="shared" si="5"/>
        <v>0</v>
      </c>
      <c r="CD239">
        <f t="shared" ref="CD239:CM239" si="6">SUM(CD3:CD238)</f>
        <v>0</v>
      </c>
      <c r="CE239">
        <f t="shared" si="6"/>
        <v>0</v>
      </c>
      <c r="CF239">
        <f t="shared" si="6"/>
        <v>0</v>
      </c>
      <c r="CH239">
        <f t="shared" si="6"/>
        <v>0</v>
      </c>
      <c r="CI239">
        <f t="shared" si="6"/>
        <v>0</v>
      </c>
      <c r="CL239">
        <f t="shared" si="6"/>
        <v>0</v>
      </c>
      <c r="CM239">
        <f t="shared" si="6"/>
        <v>0</v>
      </c>
    </row>
    <row r="241" spans="1:58">
      <c r="A241" s="24" t="s">
        <v>14</v>
      </c>
      <c r="C241" s="25"/>
      <c r="D241" s="111"/>
    </row>
    <row r="242" spans="1:58">
      <c r="A242" s="24"/>
      <c r="C242" s="25"/>
      <c r="D242" s="111"/>
    </row>
    <row r="243" spans="1:58">
      <c r="A243" s="164" t="s">
        <v>8</v>
      </c>
      <c r="B243" s="165"/>
      <c r="C243" s="165"/>
      <c r="D243" s="165"/>
      <c r="E243" s="165"/>
      <c r="F243" s="165"/>
      <c r="G243" s="165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  <c r="S243" s="165"/>
      <c r="T243" s="165"/>
      <c r="U243" s="165"/>
      <c r="V243" s="165"/>
      <c r="W243" s="165"/>
      <c r="X243" s="165"/>
      <c r="Y243" s="165"/>
      <c r="Z243" s="165"/>
      <c r="AA243" s="165"/>
      <c r="AB243" s="165"/>
      <c r="AC243" s="165"/>
      <c r="AD243" s="165"/>
      <c r="AE243" s="165"/>
    </row>
    <row r="245" spans="1:58">
      <c r="A245" t="s">
        <v>0</v>
      </c>
      <c r="C245" t="s">
        <v>5</v>
      </c>
    </row>
    <row r="247" spans="1:58">
      <c r="A247" t="s">
        <v>1</v>
      </c>
      <c r="C247" s="166" t="s">
        <v>15</v>
      </c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  <c r="R247" s="166"/>
      <c r="S247" s="166"/>
      <c r="T247" s="166"/>
      <c r="U247" s="166"/>
      <c r="V247" s="166"/>
      <c r="W247" s="166"/>
      <c r="X247" s="166"/>
      <c r="Y247" s="166"/>
      <c r="Z247" s="166"/>
      <c r="AA247" s="166"/>
      <c r="AB247" s="166"/>
      <c r="AC247" s="166"/>
      <c r="AD247" s="166"/>
      <c r="AE247" s="166"/>
      <c r="AF247" s="166"/>
      <c r="AG247" s="166"/>
      <c r="AH247" s="166"/>
      <c r="AI247" s="166"/>
      <c r="AJ247" s="166"/>
      <c r="AK247" s="166"/>
      <c r="AL247" s="166"/>
      <c r="AM247" s="166"/>
      <c r="AN247" s="166"/>
      <c r="AO247" s="166"/>
      <c r="AP247" s="166"/>
      <c r="AQ247" s="166"/>
      <c r="AR247" s="166"/>
      <c r="AS247" s="166"/>
      <c r="AT247" s="166"/>
      <c r="AU247" s="166"/>
      <c r="AV247" s="166"/>
      <c r="AW247" s="166"/>
      <c r="AX247" s="166"/>
      <c r="AY247" s="166"/>
      <c r="AZ247" s="166"/>
      <c r="BA247" s="166"/>
      <c r="BB247" s="166"/>
      <c r="BC247" s="166"/>
      <c r="BD247" s="166"/>
      <c r="BE247" s="166"/>
      <c r="BF247" s="166"/>
    </row>
    <row r="249" spans="1:58">
      <c r="A249" t="s">
        <v>2</v>
      </c>
      <c r="C249" t="s">
        <v>6</v>
      </c>
    </row>
    <row r="251" spans="1:58">
      <c r="A251" t="s">
        <v>3</v>
      </c>
      <c r="C251" t="s">
        <v>16</v>
      </c>
      <c r="AA251" t="s">
        <v>17</v>
      </c>
    </row>
    <row r="253" spans="1:58">
      <c r="A253" t="s">
        <v>18</v>
      </c>
    </row>
    <row r="255" spans="1:58">
      <c r="A255" t="s">
        <v>4</v>
      </c>
    </row>
    <row r="258" spans="1:1">
      <c r="A258" t="s">
        <v>7</v>
      </c>
    </row>
  </sheetData>
  <sortState ref="A3:CO201">
    <sortCondition ref="A3:A201"/>
  </sortState>
  <mergeCells count="2">
    <mergeCell ref="A243:AE243"/>
    <mergeCell ref="C247:BF2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6"/>
  <sheetViews>
    <sheetView topLeftCell="H76" workbookViewId="0">
      <selection activeCell="X95" sqref="X95"/>
    </sheetView>
  </sheetViews>
  <sheetFormatPr baseColWidth="10" defaultRowHeight="13.2"/>
  <cols>
    <col min="1" max="1" width="49.88671875" style="24" customWidth="1"/>
  </cols>
  <sheetData>
    <row r="1" spans="1:46" ht="13.8" thickBot="1"/>
    <row r="2" spans="1:46" ht="109.8" thickBot="1">
      <c r="A2" s="3" t="s">
        <v>13</v>
      </c>
      <c r="B2" s="4" t="s">
        <v>46</v>
      </c>
      <c r="C2" s="5" t="s">
        <v>81</v>
      </c>
      <c r="D2" s="4" t="s">
        <v>108</v>
      </c>
      <c r="E2" s="5" t="s">
        <v>131</v>
      </c>
      <c r="F2" s="4" t="s">
        <v>166</v>
      </c>
      <c r="G2" s="5" t="s">
        <v>191</v>
      </c>
      <c r="H2" s="4" t="s">
        <v>196</v>
      </c>
      <c r="I2" s="5" t="s">
        <v>224</v>
      </c>
      <c r="J2" s="4" t="s">
        <v>230</v>
      </c>
      <c r="K2" s="4" t="s">
        <v>258</v>
      </c>
      <c r="L2" s="4" t="s">
        <v>268</v>
      </c>
      <c r="M2" s="4" t="s">
        <v>282</v>
      </c>
      <c r="N2" s="4" t="s">
        <v>305</v>
      </c>
      <c r="O2" s="4" t="s">
        <v>335</v>
      </c>
      <c r="P2" s="4" t="s">
        <v>347</v>
      </c>
      <c r="Q2" s="4" t="s">
        <v>364</v>
      </c>
      <c r="R2" s="4" t="s">
        <v>399</v>
      </c>
      <c r="S2" s="4" t="s">
        <v>406</v>
      </c>
      <c r="T2" s="28" t="s">
        <v>431</v>
      </c>
      <c r="U2" s="4" t="s">
        <v>448</v>
      </c>
      <c r="V2" s="4" t="s">
        <v>462</v>
      </c>
      <c r="W2" s="4" t="s">
        <v>476</v>
      </c>
      <c r="X2" s="4" t="s">
        <v>475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13" t="s">
        <v>11</v>
      </c>
      <c r="AT2" s="14" t="s">
        <v>12</v>
      </c>
    </row>
    <row r="3" spans="1:46" s="47" customFormat="1" ht="15" thickBot="1">
      <c r="A3" s="122" t="s">
        <v>118</v>
      </c>
      <c r="B3" s="123"/>
      <c r="C3" s="74"/>
      <c r="D3" s="61">
        <v>1</v>
      </c>
      <c r="E3" s="74"/>
      <c r="F3" s="61"/>
      <c r="G3" s="61"/>
      <c r="H3" s="40"/>
      <c r="I3" s="42"/>
      <c r="J3" s="40"/>
      <c r="K3" s="42"/>
      <c r="L3" s="42"/>
      <c r="M3" s="42"/>
      <c r="N3" s="42"/>
      <c r="O3" s="42"/>
      <c r="P3" s="45"/>
      <c r="Q3" s="45"/>
      <c r="R3" s="45"/>
      <c r="S3" s="45"/>
      <c r="T3" s="70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71">
        <f>SUM(B3:AR3)</f>
        <v>1</v>
      </c>
      <c r="AT3" s="72"/>
    </row>
    <row r="4" spans="1:46" s="47" customFormat="1" ht="15" thickBot="1">
      <c r="A4" s="99" t="s">
        <v>47</v>
      </c>
      <c r="B4" s="68">
        <v>1</v>
      </c>
      <c r="C4" s="61"/>
      <c r="D4" s="61"/>
      <c r="E4" s="61"/>
      <c r="F4" s="69"/>
      <c r="G4" s="42"/>
      <c r="H4" s="42"/>
      <c r="I4" s="61"/>
      <c r="J4" s="42"/>
      <c r="K4" s="42"/>
      <c r="L4" s="42"/>
      <c r="M4" s="42"/>
      <c r="N4" s="42"/>
      <c r="O4" s="42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71">
        <f t="shared" ref="AS4:AS66" si="0">SUM(B4:AR4)</f>
        <v>1</v>
      </c>
      <c r="AT4" s="72" t="s">
        <v>320</v>
      </c>
    </row>
    <row r="5" spans="1:46" s="47" customFormat="1" ht="15" thickBot="1">
      <c r="A5" s="67" t="s">
        <v>202</v>
      </c>
      <c r="B5" s="68"/>
      <c r="C5" s="61"/>
      <c r="D5" s="61"/>
      <c r="E5" s="61"/>
      <c r="F5" s="69"/>
      <c r="G5" s="42"/>
      <c r="H5" s="42">
        <v>1</v>
      </c>
      <c r="I5" s="61"/>
      <c r="J5" s="42"/>
      <c r="K5" s="42"/>
      <c r="L5" s="42"/>
      <c r="M5" s="42"/>
      <c r="N5" s="42"/>
      <c r="O5" s="42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71">
        <f t="shared" si="0"/>
        <v>1</v>
      </c>
      <c r="AT5" s="72"/>
    </row>
    <row r="6" spans="1:46" s="47" customFormat="1" ht="15" thickBot="1">
      <c r="A6" s="41" t="s">
        <v>269</v>
      </c>
      <c r="B6" s="31"/>
      <c r="C6" s="74"/>
      <c r="D6" s="61"/>
      <c r="E6" s="74"/>
      <c r="F6" s="61"/>
      <c r="G6" s="61"/>
      <c r="H6" s="40"/>
      <c r="I6" s="42"/>
      <c r="J6" s="40"/>
      <c r="K6" s="42"/>
      <c r="L6" s="42">
        <v>1</v>
      </c>
      <c r="M6" s="42">
        <v>1</v>
      </c>
      <c r="N6" s="42"/>
      <c r="O6" s="42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71">
        <f t="shared" si="0"/>
        <v>2</v>
      </c>
      <c r="AT6" s="72"/>
    </row>
    <row r="7" spans="1:46" s="47" customFormat="1" ht="15" thickBot="1">
      <c r="A7" s="41" t="s">
        <v>96</v>
      </c>
      <c r="B7" s="31"/>
      <c r="C7" s="74">
        <v>1</v>
      </c>
      <c r="D7" s="61"/>
      <c r="E7" s="74"/>
      <c r="F7" s="61"/>
      <c r="G7" s="61"/>
      <c r="H7" s="40"/>
      <c r="I7" s="42"/>
      <c r="J7" s="40"/>
      <c r="K7" s="42"/>
      <c r="L7" s="42"/>
      <c r="M7" s="42"/>
      <c r="N7" s="42"/>
      <c r="O7" s="42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71">
        <f t="shared" si="0"/>
        <v>1</v>
      </c>
      <c r="AT7" s="72"/>
    </row>
    <row r="8" spans="1:46" s="47" customFormat="1" ht="15" thickBot="1">
      <c r="A8" s="67" t="s">
        <v>122</v>
      </c>
      <c r="B8" s="68"/>
      <c r="C8" s="61"/>
      <c r="D8" s="61">
        <v>1</v>
      </c>
      <c r="E8" s="61"/>
      <c r="F8" s="69"/>
      <c r="G8" s="42"/>
      <c r="H8" s="42"/>
      <c r="I8" s="61"/>
      <c r="J8" s="42"/>
      <c r="K8" s="42"/>
      <c r="L8" s="42"/>
      <c r="M8" s="42"/>
      <c r="N8" s="42"/>
      <c r="O8" s="42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71">
        <f t="shared" si="0"/>
        <v>1</v>
      </c>
      <c r="AT8" s="72"/>
    </row>
    <row r="9" spans="1:46" s="47" customFormat="1" ht="15" thickBot="1">
      <c r="A9" s="41" t="s">
        <v>97</v>
      </c>
      <c r="B9" s="68"/>
      <c r="C9" s="61">
        <v>1</v>
      </c>
      <c r="D9" s="61"/>
      <c r="E9" s="61"/>
      <c r="F9" s="69"/>
      <c r="G9" s="42"/>
      <c r="H9" s="42"/>
      <c r="I9" s="61"/>
      <c r="J9" s="42"/>
      <c r="K9" s="42"/>
      <c r="L9" s="42"/>
      <c r="M9" s="42"/>
      <c r="N9" s="42"/>
      <c r="O9" s="42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71">
        <f t="shared" si="0"/>
        <v>1</v>
      </c>
      <c r="AT9" s="72"/>
    </row>
    <row r="10" spans="1:46" s="47" customFormat="1" ht="15" thickBot="1">
      <c r="A10" s="41" t="s">
        <v>240</v>
      </c>
      <c r="B10" s="68"/>
      <c r="C10" s="61"/>
      <c r="D10" s="61"/>
      <c r="E10" s="61"/>
      <c r="F10" s="69"/>
      <c r="G10" s="42"/>
      <c r="H10" s="42"/>
      <c r="I10" s="61"/>
      <c r="J10" s="42">
        <v>1</v>
      </c>
      <c r="K10" s="42"/>
      <c r="L10" s="42"/>
      <c r="M10" s="42"/>
      <c r="N10" s="42"/>
      <c r="O10" s="42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71">
        <f t="shared" si="0"/>
        <v>1</v>
      </c>
      <c r="AT10" s="72"/>
    </row>
    <row r="11" spans="1:46" s="47" customFormat="1" ht="15" thickBot="1">
      <c r="A11" s="41" t="s">
        <v>229</v>
      </c>
      <c r="B11" s="31"/>
      <c r="C11" s="74"/>
      <c r="D11" s="61"/>
      <c r="E11" s="74"/>
      <c r="F11" s="61"/>
      <c r="G11" s="61"/>
      <c r="H11" s="40"/>
      <c r="I11" s="42">
        <v>1</v>
      </c>
      <c r="J11" s="40"/>
      <c r="K11" s="42"/>
      <c r="L11" s="42"/>
      <c r="M11" s="42"/>
      <c r="N11" s="42">
        <v>1</v>
      </c>
      <c r="O11" s="42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71">
        <f t="shared" si="0"/>
        <v>2</v>
      </c>
      <c r="AT11" s="72"/>
    </row>
    <row r="12" spans="1:46" s="47" customFormat="1" ht="15" thickBot="1">
      <c r="A12" s="41" t="s">
        <v>48</v>
      </c>
      <c r="B12" s="68">
        <v>1</v>
      </c>
      <c r="C12" s="61"/>
      <c r="D12" s="61"/>
      <c r="E12" s="61"/>
      <c r="F12" s="69"/>
      <c r="G12" s="42"/>
      <c r="H12" s="42"/>
      <c r="I12" s="61"/>
      <c r="J12" s="42"/>
      <c r="K12" s="42"/>
      <c r="L12" s="42"/>
      <c r="M12" s="42"/>
      <c r="N12" s="42"/>
      <c r="O12" s="42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71">
        <f t="shared" si="0"/>
        <v>1</v>
      </c>
      <c r="AT12" s="72"/>
    </row>
    <row r="13" spans="1:46" s="47" customFormat="1" ht="15" thickBot="1">
      <c r="A13" s="79" t="s">
        <v>286</v>
      </c>
      <c r="B13" s="68"/>
      <c r="C13" s="61"/>
      <c r="D13" s="61"/>
      <c r="E13" s="61"/>
      <c r="F13" s="69"/>
      <c r="G13" s="42"/>
      <c r="H13" s="42"/>
      <c r="I13" s="61"/>
      <c r="J13" s="42"/>
      <c r="K13" s="42"/>
      <c r="L13" s="42"/>
      <c r="M13" s="42">
        <v>1</v>
      </c>
      <c r="N13" s="42"/>
      <c r="O13" s="42"/>
      <c r="P13" s="45">
        <v>1</v>
      </c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71">
        <f t="shared" si="0"/>
        <v>2</v>
      </c>
      <c r="AT13" s="72"/>
    </row>
    <row r="14" spans="1:46" s="47" customFormat="1" ht="15" thickBot="1">
      <c r="A14" s="41" t="s">
        <v>176</v>
      </c>
      <c r="B14" s="31"/>
      <c r="C14" s="74"/>
      <c r="D14" s="61"/>
      <c r="E14" s="74"/>
      <c r="F14" s="61">
        <v>1</v>
      </c>
      <c r="G14" s="61">
        <v>1</v>
      </c>
      <c r="H14" s="40"/>
      <c r="I14" s="42"/>
      <c r="J14" s="40"/>
      <c r="K14" s="42"/>
      <c r="L14" s="42"/>
      <c r="M14" s="42"/>
      <c r="N14" s="42"/>
      <c r="O14" s="42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71">
        <f t="shared" si="0"/>
        <v>2</v>
      </c>
      <c r="AT14" s="72"/>
    </row>
    <row r="15" spans="1:46" s="47" customFormat="1" ht="15" thickBot="1">
      <c r="A15" s="41" t="s">
        <v>177</v>
      </c>
      <c r="B15" s="31"/>
      <c r="C15" s="74"/>
      <c r="D15" s="61"/>
      <c r="E15" s="74"/>
      <c r="F15" s="61">
        <v>1</v>
      </c>
      <c r="G15" s="61"/>
      <c r="H15" s="40"/>
      <c r="I15" s="42"/>
      <c r="J15" s="40"/>
      <c r="K15" s="42"/>
      <c r="L15" s="42"/>
      <c r="M15" s="42"/>
      <c r="N15" s="42"/>
      <c r="O15" s="42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71">
        <f t="shared" si="0"/>
        <v>1</v>
      </c>
      <c r="AT15" s="72"/>
    </row>
    <row r="16" spans="1:46" s="47" customFormat="1" ht="15" thickBot="1">
      <c r="A16" s="41" t="s">
        <v>308</v>
      </c>
      <c r="B16" s="31"/>
      <c r="C16" s="74"/>
      <c r="D16" s="61"/>
      <c r="E16" s="74"/>
      <c r="F16" s="61"/>
      <c r="G16" s="61"/>
      <c r="H16" s="40"/>
      <c r="I16" s="42"/>
      <c r="J16" s="40"/>
      <c r="K16" s="42"/>
      <c r="L16" s="42"/>
      <c r="M16" s="42"/>
      <c r="N16" s="42">
        <v>1</v>
      </c>
      <c r="O16" s="42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71">
        <f t="shared" si="0"/>
        <v>1</v>
      </c>
      <c r="AT16" s="72"/>
    </row>
    <row r="17" spans="1:46" s="47" customFormat="1" ht="15" thickBot="1">
      <c r="A17" s="41" t="s">
        <v>228</v>
      </c>
      <c r="B17" s="31"/>
      <c r="C17" s="74"/>
      <c r="D17" s="61"/>
      <c r="E17" s="74"/>
      <c r="F17" s="61"/>
      <c r="G17" s="61"/>
      <c r="H17" s="40"/>
      <c r="I17" s="42">
        <v>1</v>
      </c>
      <c r="J17" s="40"/>
      <c r="K17" s="42"/>
      <c r="L17" s="42"/>
      <c r="M17" s="42"/>
      <c r="N17" s="42"/>
      <c r="O17" s="42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71">
        <f t="shared" si="0"/>
        <v>1</v>
      </c>
      <c r="AT17" s="72"/>
    </row>
    <row r="18" spans="1:46" s="47" customFormat="1" ht="15" thickBot="1">
      <c r="A18" s="41" t="s">
        <v>109</v>
      </c>
      <c r="B18" s="75"/>
      <c r="C18" s="40"/>
      <c r="D18" s="61">
        <v>1</v>
      </c>
      <c r="E18" s="61"/>
      <c r="F18" s="74"/>
      <c r="G18" s="61"/>
      <c r="H18" s="42"/>
      <c r="I18" s="76"/>
      <c r="J18" s="42"/>
      <c r="K18" s="42"/>
      <c r="L18" s="42"/>
      <c r="M18" s="42"/>
      <c r="N18" s="42"/>
      <c r="O18" s="42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71">
        <f t="shared" si="0"/>
        <v>1</v>
      </c>
      <c r="AT18" s="72"/>
    </row>
    <row r="19" spans="1:46" s="47" customFormat="1" ht="15" thickBot="1">
      <c r="A19" s="41" t="s">
        <v>306</v>
      </c>
      <c r="B19" s="68"/>
      <c r="C19" s="61"/>
      <c r="D19" s="61"/>
      <c r="E19" s="61"/>
      <c r="F19" s="69"/>
      <c r="G19" s="42"/>
      <c r="H19" s="42"/>
      <c r="I19" s="61"/>
      <c r="J19" s="42"/>
      <c r="K19" s="42"/>
      <c r="L19" s="42"/>
      <c r="M19" s="42"/>
      <c r="N19" s="42">
        <v>1</v>
      </c>
      <c r="O19" s="42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71">
        <f t="shared" si="0"/>
        <v>1</v>
      </c>
      <c r="AT19" s="72"/>
    </row>
    <row r="20" spans="1:46" s="47" customFormat="1" ht="15" thickBot="1">
      <c r="A20" s="41" t="s">
        <v>110</v>
      </c>
      <c r="B20" s="31"/>
      <c r="C20" s="74"/>
      <c r="D20" s="74">
        <v>1</v>
      </c>
      <c r="E20" s="74"/>
      <c r="F20" s="74"/>
      <c r="G20" s="74"/>
      <c r="H20" s="61"/>
      <c r="I20" s="42"/>
      <c r="J20" s="69"/>
      <c r="K20" s="42"/>
      <c r="L20" s="42"/>
      <c r="M20" s="42"/>
      <c r="N20" s="42">
        <v>1</v>
      </c>
      <c r="O20" s="42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71">
        <f t="shared" si="0"/>
        <v>2</v>
      </c>
      <c r="AT20" s="72"/>
    </row>
    <row r="21" spans="1:46" s="47" customFormat="1" ht="15" thickBot="1">
      <c r="A21" s="41" t="s">
        <v>139</v>
      </c>
      <c r="B21" s="68"/>
      <c r="C21" s="61"/>
      <c r="D21" s="61"/>
      <c r="E21" s="61">
        <v>1</v>
      </c>
      <c r="F21" s="69"/>
      <c r="G21" s="42"/>
      <c r="H21" s="42"/>
      <c r="I21" s="61"/>
      <c r="J21" s="42"/>
      <c r="K21" s="42"/>
      <c r="L21" s="42"/>
      <c r="M21" s="42"/>
      <c r="N21" s="42">
        <v>1</v>
      </c>
      <c r="O21" s="42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71">
        <f t="shared" si="0"/>
        <v>2</v>
      </c>
      <c r="AT21" s="72"/>
    </row>
    <row r="22" spans="1:46" s="47" customFormat="1" ht="15" thickBot="1">
      <c r="A22" s="41" t="s">
        <v>167</v>
      </c>
      <c r="B22" s="31"/>
      <c r="C22" s="74"/>
      <c r="D22" s="61"/>
      <c r="E22" s="74"/>
      <c r="F22" s="61">
        <v>1</v>
      </c>
      <c r="G22" s="61"/>
      <c r="H22" s="40"/>
      <c r="I22" s="42"/>
      <c r="J22" s="40"/>
      <c r="K22" s="42"/>
      <c r="L22" s="42"/>
      <c r="M22" s="42"/>
      <c r="N22" s="42">
        <v>1</v>
      </c>
      <c r="O22" s="42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71">
        <f t="shared" si="0"/>
        <v>2</v>
      </c>
      <c r="AT22" s="72"/>
    </row>
    <row r="23" spans="1:46" s="47" customFormat="1" ht="15" thickBot="1">
      <c r="A23" s="41" t="s">
        <v>259</v>
      </c>
      <c r="B23" s="31"/>
      <c r="C23" s="74"/>
      <c r="D23" s="61"/>
      <c r="E23" s="74"/>
      <c r="F23" s="61"/>
      <c r="G23" s="61"/>
      <c r="H23" s="40"/>
      <c r="I23" s="42"/>
      <c r="J23" s="40"/>
      <c r="K23" s="42">
        <v>1</v>
      </c>
      <c r="L23" s="42"/>
      <c r="M23" s="42"/>
      <c r="N23" s="42"/>
      <c r="O23" s="42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71">
        <f t="shared" si="0"/>
        <v>1</v>
      </c>
      <c r="AT23" s="72"/>
    </row>
    <row r="24" spans="1:46" s="47" customFormat="1" ht="15" thickBot="1">
      <c r="A24" s="100" t="s">
        <v>225</v>
      </c>
      <c r="B24" s="31"/>
      <c r="C24" s="74"/>
      <c r="D24" s="61"/>
      <c r="E24" s="74"/>
      <c r="F24" s="61"/>
      <c r="G24" s="61"/>
      <c r="H24" s="40"/>
      <c r="I24" s="42">
        <v>1</v>
      </c>
      <c r="J24" s="40"/>
      <c r="K24" s="42"/>
      <c r="L24" s="42"/>
      <c r="M24" s="42"/>
      <c r="N24" s="42"/>
      <c r="O24" s="42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71">
        <f t="shared" si="0"/>
        <v>1</v>
      </c>
      <c r="AT24" s="72" t="s">
        <v>320</v>
      </c>
    </row>
    <row r="25" spans="1:46" s="47" customFormat="1" ht="15" thickBot="1">
      <c r="A25" s="41" t="s">
        <v>227</v>
      </c>
      <c r="B25" s="68"/>
      <c r="C25" s="61"/>
      <c r="D25" s="61"/>
      <c r="E25" s="61"/>
      <c r="F25" s="69"/>
      <c r="G25" s="42"/>
      <c r="H25" s="42"/>
      <c r="I25" s="61">
        <v>1</v>
      </c>
      <c r="J25" s="42"/>
      <c r="K25" s="42"/>
      <c r="L25" s="42"/>
      <c r="M25" s="42"/>
      <c r="N25" s="42"/>
      <c r="O25" s="42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71">
        <f t="shared" si="0"/>
        <v>1</v>
      </c>
      <c r="AT25" s="72"/>
    </row>
    <row r="26" spans="1:46" s="47" customFormat="1" ht="15" thickBot="1">
      <c r="A26" s="41" t="s">
        <v>93</v>
      </c>
      <c r="B26" s="73"/>
      <c r="C26" s="61">
        <v>1</v>
      </c>
      <c r="D26" s="61"/>
      <c r="E26" s="61"/>
      <c r="F26" s="40"/>
      <c r="G26" s="61"/>
      <c r="H26" s="61"/>
      <c r="I26" s="61"/>
      <c r="J26" s="40"/>
      <c r="K26" s="42"/>
      <c r="L26" s="42"/>
      <c r="M26" s="42"/>
      <c r="N26" s="42"/>
      <c r="O26" s="42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71">
        <f t="shared" si="0"/>
        <v>1</v>
      </c>
      <c r="AT26" s="72"/>
    </row>
    <row r="27" spans="1:46" s="47" customFormat="1" ht="15" thickBot="1">
      <c r="A27" s="41" t="s">
        <v>190</v>
      </c>
      <c r="B27" s="31"/>
      <c r="C27" s="74"/>
      <c r="D27" s="61"/>
      <c r="E27" s="74"/>
      <c r="F27" s="61"/>
      <c r="G27" s="61">
        <v>1</v>
      </c>
      <c r="H27" s="40"/>
      <c r="I27" s="42"/>
      <c r="J27" s="40"/>
      <c r="K27" s="42"/>
      <c r="L27" s="42"/>
      <c r="M27" s="42"/>
      <c r="N27" s="42"/>
      <c r="O27" s="42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71">
        <f t="shared" si="0"/>
        <v>1</v>
      </c>
      <c r="AT27" s="72"/>
    </row>
    <row r="28" spans="1:46" s="47" customFormat="1" ht="15" thickBot="1">
      <c r="A28" s="79" t="s">
        <v>285</v>
      </c>
      <c r="B28" s="68"/>
      <c r="C28" s="61"/>
      <c r="D28" s="61"/>
      <c r="E28" s="61"/>
      <c r="F28" s="69"/>
      <c r="G28" s="42"/>
      <c r="H28" s="42"/>
      <c r="I28" s="61"/>
      <c r="J28" s="42"/>
      <c r="K28" s="42"/>
      <c r="L28" s="42"/>
      <c r="M28" s="42">
        <v>1</v>
      </c>
      <c r="N28" s="42"/>
      <c r="O28" s="42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71">
        <f t="shared" si="0"/>
        <v>1</v>
      </c>
      <c r="AT28" s="72"/>
    </row>
    <row r="29" spans="1:46" s="47" customFormat="1" ht="15" thickBot="1">
      <c r="A29" s="78" t="s">
        <v>208</v>
      </c>
      <c r="B29" s="68"/>
      <c r="C29" s="61"/>
      <c r="D29" s="61"/>
      <c r="E29" s="61"/>
      <c r="F29" s="69"/>
      <c r="G29" s="42"/>
      <c r="H29" s="42">
        <v>1</v>
      </c>
      <c r="I29" s="61"/>
      <c r="J29" s="42"/>
      <c r="K29" s="42"/>
      <c r="L29" s="42"/>
      <c r="M29" s="42"/>
      <c r="N29" s="42"/>
      <c r="O29" s="42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71">
        <f t="shared" si="0"/>
        <v>1</v>
      </c>
      <c r="AT29" s="72"/>
    </row>
    <row r="30" spans="1:46" s="47" customFormat="1" ht="15" thickBot="1">
      <c r="A30" s="41" t="s">
        <v>307</v>
      </c>
      <c r="B30" s="31"/>
      <c r="C30" s="74"/>
      <c r="D30" s="61"/>
      <c r="E30" s="74"/>
      <c r="F30" s="61"/>
      <c r="G30" s="61"/>
      <c r="H30" s="40"/>
      <c r="I30" s="42"/>
      <c r="J30" s="40"/>
      <c r="K30" s="42"/>
      <c r="L30" s="42"/>
      <c r="M30" s="42"/>
      <c r="N30" s="42">
        <v>1</v>
      </c>
      <c r="O30" s="42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71">
        <f t="shared" si="0"/>
        <v>1</v>
      </c>
      <c r="AT30" s="72"/>
    </row>
    <row r="31" spans="1:46" s="47" customFormat="1" ht="15" thickBot="1">
      <c r="A31" s="100" t="s">
        <v>267</v>
      </c>
      <c r="B31" s="31"/>
      <c r="C31" s="74"/>
      <c r="D31" s="61"/>
      <c r="E31" s="74"/>
      <c r="F31" s="61"/>
      <c r="G31" s="61"/>
      <c r="H31" s="40"/>
      <c r="I31" s="42"/>
      <c r="J31" s="40"/>
      <c r="K31" s="42"/>
      <c r="L31" s="42">
        <v>1</v>
      </c>
      <c r="M31" s="42"/>
      <c r="N31" s="42"/>
      <c r="O31" s="42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71">
        <f t="shared" si="0"/>
        <v>1</v>
      </c>
      <c r="AT31" s="72" t="s">
        <v>320</v>
      </c>
    </row>
    <row r="32" spans="1:46" s="47" customFormat="1" ht="15" thickBot="1">
      <c r="A32" s="41" t="s">
        <v>195</v>
      </c>
      <c r="B32" s="68"/>
      <c r="C32" s="61"/>
      <c r="D32" s="61"/>
      <c r="E32" s="61"/>
      <c r="F32" s="69"/>
      <c r="G32" s="42">
        <v>1</v>
      </c>
      <c r="H32" s="42"/>
      <c r="I32" s="61"/>
      <c r="J32" s="42"/>
      <c r="K32" s="42"/>
      <c r="L32" s="42"/>
      <c r="M32" s="42"/>
      <c r="N32" s="42"/>
      <c r="O32" s="42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71">
        <f t="shared" si="0"/>
        <v>1</v>
      </c>
      <c r="AT32" s="72"/>
    </row>
    <row r="33" spans="1:46" s="47" customFormat="1" ht="15" thickBot="1">
      <c r="A33" s="41" t="s">
        <v>98</v>
      </c>
      <c r="B33" s="68"/>
      <c r="C33" s="61">
        <v>1</v>
      </c>
      <c r="D33" s="61"/>
      <c r="E33" s="61"/>
      <c r="F33" s="69"/>
      <c r="G33" s="42"/>
      <c r="H33" s="42"/>
      <c r="I33" s="61"/>
      <c r="J33" s="42"/>
      <c r="K33" s="42"/>
      <c r="L33" s="42"/>
      <c r="M33" s="42"/>
      <c r="N33" s="42"/>
      <c r="O33" s="42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71">
        <f t="shared" si="0"/>
        <v>1</v>
      </c>
      <c r="AT33" s="72"/>
    </row>
    <row r="34" spans="1:46" s="47" customFormat="1" ht="15" thickBot="1">
      <c r="A34" s="41" t="s">
        <v>289</v>
      </c>
      <c r="B34" s="73"/>
      <c r="C34" s="61"/>
      <c r="D34" s="61"/>
      <c r="E34" s="61"/>
      <c r="F34" s="42"/>
      <c r="G34" s="69"/>
      <c r="H34" s="61"/>
      <c r="I34" s="42"/>
      <c r="J34" s="42"/>
      <c r="K34" s="42"/>
      <c r="L34" s="42"/>
      <c r="M34" s="42">
        <v>1</v>
      </c>
      <c r="N34" s="42"/>
      <c r="O34" s="42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71">
        <f t="shared" si="0"/>
        <v>1</v>
      </c>
      <c r="AT34" s="72"/>
    </row>
    <row r="35" spans="1:46" s="47" customFormat="1" ht="15" thickBot="1">
      <c r="A35" s="41" t="s">
        <v>242</v>
      </c>
      <c r="B35" s="68"/>
      <c r="C35" s="61"/>
      <c r="D35" s="61"/>
      <c r="E35" s="61"/>
      <c r="F35" s="69"/>
      <c r="G35" s="42"/>
      <c r="H35" s="42"/>
      <c r="I35" s="61"/>
      <c r="J35" s="42">
        <v>1</v>
      </c>
      <c r="K35" s="42"/>
      <c r="L35" s="42"/>
      <c r="M35" s="42"/>
      <c r="N35" s="42"/>
      <c r="O35" s="42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71">
        <f t="shared" si="0"/>
        <v>1</v>
      </c>
      <c r="AT35" s="72"/>
    </row>
    <row r="36" spans="1:46" s="47" customFormat="1" ht="15" thickBot="1">
      <c r="A36" s="41" t="s">
        <v>138</v>
      </c>
      <c r="B36" s="68"/>
      <c r="C36" s="61"/>
      <c r="D36" s="61"/>
      <c r="E36" s="61">
        <v>1</v>
      </c>
      <c r="F36" s="69"/>
      <c r="G36" s="42"/>
      <c r="H36" s="42"/>
      <c r="I36" s="61"/>
      <c r="J36" s="42"/>
      <c r="K36" s="42"/>
      <c r="L36" s="42"/>
      <c r="M36" s="42"/>
      <c r="N36" s="42">
        <v>1</v>
      </c>
      <c r="O36" s="42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71">
        <f t="shared" si="0"/>
        <v>2</v>
      </c>
      <c r="AT36" s="72"/>
    </row>
    <row r="37" spans="1:46" s="47" customFormat="1" ht="15" thickBot="1">
      <c r="A37" s="41" t="s">
        <v>257</v>
      </c>
      <c r="B37" s="31"/>
      <c r="C37" s="74"/>
      <c r="D37" s="61"/>
      <c r="E37" s="74"/>
      <c r="F37" s="61"/>
      <c r="G37" s="61"/>
      <c r="H37" s="40"/>
      <c r="I37" s="42"/>
      <c r="J37" s="40"/>
      <c r="K37" s="42">
        <v>1</v>
      </c>
      <c r="L37" s="42"/>
      <c r="M37" s="42"/>
      <c r="N37" s="42"/>
      <c r="O37" s="42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71">
        <f t="shared" si="0"/>
        <v>1</v>
      </c>
      <c r="AT37" s="72"/>
    </row>
    <row r="38" spans="1:46" s="47" customFormat="1" ht="15" thickBot="1">
      <c r="A38" s="79" t="s">
        <v>287</v>
      </c>
      <c r="B38" s="68"/>
      <c r="C38" s="61"/>
      <c r="D38" s="61"/>
      <c r="E38" s="61"/>
      <c r="F38" s="69"/>
      <c r="G38" s="42"/>
      <c r="H38" s="42"/>
      <c r="I38" s="61"/>
      <c r="J38" s="42"/>
      <c r="K38" s="42"/>
      <c r="L38" s="42"/>
      <c r="M38" s="42">
        <v>1</v>
      </c>
      <c r="N38" s="42"/>
      <c r="O38" s="42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71">
        <f t="shared" si="0"/>
        <v>1</v>
      </c>
      <c r="AT38" s="72"/>
    </row>
    <row r="39" spans="1:46" s="47" customFormat="1" ht="15" thickBot="1">
      <c r="A39" s="41" t="s">
        <v>123</v>
      </c>
      <c r="B39" s="73"/>
      <c r="C39" s="61"/>
      <c r="D39" s="61">
        <v>1</v>
      </c>
      <c r="E39" s="42"/>
      <c r="F39" s="42"/>
      <c r="G39" s="61"/>
      <c r="H39" s="69"/>
      <c r="I39" s="42"/>
      <c r="J39" s="42"/>
      <c r="K39" s="42"/>
      <c r="L39" s="42"/>
      <c r="M39" s="42"/>
      <c r="N39" s="42"/>
      <c r="O39" s="42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71">
        <f t="shared" si="0"/>
        <v>1</v>
      </c>
      <c r="AT39" s="72"/>
    </row>
    <row r="40" spans="1:46" s="47" customFormat="1" ht="15" thickBot="1">
      <c r="A40" s="41" t="s">
        <v>107</v>
      </c>
      <c r="B40" s="31"/>
      <c r="C40" s="74"/>
      <c r="D40" s="61">
        <v>1</v>
      </c>
      <c r="E40" s="74"/>
      <c r="F40" s="61"/>
      <c r="G40" s="61"/>
      <c r="H40" s="40"/>
      <c r="I40" s="42"/>
      <c r="J40" s="40"/>
      <c r="K40" s="42"/>
      <c r="L40" s="42"/>
      <c r="M40" s="42"/>
      <c r="N40" s="42"/>
      <c r="O40" s="42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71">
        <f t="shared" si="0"/>
        <v>1</v>
      </c>
      <c r="AT40" s="72"/>
    </row>
    <row r="41" spans="1:46" s="47" customFormat="1" ht="15" thickBot="1">
      <c r="A41" s="41" t="s">
        <v>254</v>
      </c>
      <c r="B41" s="31"/>
      <c r="C41" s="74"/>
      <c r="D41" s="61"/>
      <c r="E41" s="74"/>
      <c r="F41" s="61"/>
      <c r="G41" s="61"/>
      <c r="H41" s="40"/>
      <c r="I41" s="42"/>
      <c r="J41" s="40"/>
      <c r="K41" s="42">
        <v>1</v>
      </c>
      <c r="L41" s="42"/>
      <c r="M41" s="42"/>
      <c r="N41" s="42"/>
      <c r="O41" s="42"/>
      <c r="P41" s="45"/>
      <c r="Q41" s="45"/>
      <c r="R41" s="45"/>
      <c r="S41" s="45"/>
      <c r="T41" s="45"/>
      <c r="U41" s="45">
        <v>1</v>
      </c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71">
        <f t="shared" si="0"/>
        <v>2</v>
      </c>
      <c r="AT41" s="72"/>
    </row>
    <row r="42" spans="1:46" s="47" customFormat="1" ht="15" thickBot="1">
      <c r="A42" s="100" t="s">
        <v>43</v>
      </c>
      <c r="B42" s="68">
        <v>1</v>
      </c>
      <c r="C42" s="61"/>
      <c r="D42" s="61"/>
      <c r="E42" s="61"/>
      <c r="F42" s="69"/>
      <c r="G42" s="42"/>
      <c r="H42" s="42"/>
      <c r="I42" s="61"/>
      <c r="J42" s="42"/>
      <c r="K42" s="42"/>
      <c r="L42" s="42"/>
      <c r="M42" s="42"/>
      <c r="N42" s="42"/>
      <c r="O42" s="42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71">
        <f t="shared" si="0"/>
        <v>1</v>
      </c>
      <c r="AT42" s="72" t="s">
        <v>320</v>
      </c>
    </row>
    <row r="43" spans="1:46" s="47" customFormat="1" ht="15" thickBot="1">
      <c r="A43" s="41" t="s">
        <v>253</v>
      </c>
      <c r="B43" s="68"/>
      <c r="C43" s="61"/>
      <c r="D43" s="61"/>
      <c r="E43" s="61"/>
      <c r="F43" s="69"/>
      <c r="G43" s="42"/>
      <c r="H43" s="42"/>
      <c r="I43" s="61"/>
      <c r="J43" s="42"/>
      <c r="K43" s="42">
        <v>1</v>
      </c>
      <c r="L43" s="42"/>
      <c r="M43" s="42"/>
      <c r="N43" s="42"/>
      <c r="O43" s="42"/>
      <c r="P43" s="45"/>
      <c r="Q43" s="45"/>
      <c r="R43" s="45"/>
      <c r="S43" s="45"/>
      <c r="T43" s="45">
        <v>1</v>
      </c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71">
        <f t="shared" si="0"/>
        <v>2</v>
      </c>
      <c r="AT43" s="72"/>
    </row>
    <row r="44" spans="1:46" s="47" customFormat="1" ht="15" thickBot="1">
      <c r="A44" s="41" t="s">
        <v>241</v>
      </c>
      <c r="B44" s="68"/>
      <c r="C44" s="61"/>
      <c r="D44" s="61"/>
      <c r="E44" s="61"/>
      <c r="F44" s="69"/>
      <c r="G44" s="42"/>
      <c r="H44" s="42"/>
      <c r="I44" s="61"/>
      <c r="J44" s="42">
        <v>1</v>
      </c>
      <c r="K44" s="42"/>
      <c r="L44" s="42"/>
      <c r="M44" s="42"/>
      <c r="N44" s="42"/>
      <c r="O44" s="42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71">
        <f t="shared" si="0"/>
        <v>1</v>
      </c>
      <c r="AT44" s="72"/>
    </row>
    <row r="45" spans="1:46" s="47" customFormat="1" ht="15" thickBot="1">
      <c r="A45" s="41" t="s">
        <v>140</v>
      </c>
      <c r="B45" s="31"/>
      <c r="C45" s="74"/>
      <c r="D45" s="61"/>
      <c r="E45" s="74">
        <v>1</v>
      </c>
      <c r="F45" s="61"/>
      <c r="G45" s="61"/>
      <c r="H45" s="40"/>
      <c r="I45" s="42"/>
      <c r="J45" s="40"/>
      <c r="K45" s="42"/>
      <c r="L45" s="42"/>
      <c r="M45" s="42"/>
      <c r="N45" s="42"/>
      <c r="O45" s="42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71">
        <f t="shared" si="0"/>
        <v>1</v>
      </c>
      <c r="AT45" s="72"/>
    </row>
    <row r="46" spans="1:46" s="47" customFormat="1" ht="15" thickBot="1">
      <c r="A46" s="41" t="s">
        <v>243</v>
      </c>
      <c r="B46" s="31"/>
      <c r="C46" s="74"/>
      <c r="D46" s="61"/>
      <c r="E46" s="74"/>
      <c r="F46" s="61"/>
      <c r="G46" s="61"/>
      <c r="H46" s="40"/>
      <c r="I46" s="42"/>
      <c r="J46" s="40">
        <v>1</v>
      </c>
      <c r="K46" s="42"/>
      <c r="L46" s="42"/>
      <c r="M46" s="42"/>
      <c r="N46" s="42"/>
      <c r="O46" s="42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71">
        <f t="shared" si="0"/>
        <v>1</v>
      </c>
      <c r="AT46" s="72"/>
    </row>
    <row r="47" spans="1:46" s="47" customFormat="1" ht="15" thickBot="1">
      <c r="A47" s="100" t="s">
        <v>290</v>
      </c>
      <c r="B47" s="68"/>
      <c r="C47" s="61"/>
      <c r="D47" s="61"/>
      <c r="E47" s="61"/>
      <c r="F47" s="69"/>
      <c r="G47" s="42"/>
      <c r="H47" s="42"/>
      <c r="I47" s="61"/>
      <c r="J47" s="42"/>
      <c r="K47" s="42"/>
      <c r="L47" s="42"/>
      <c r="M47" s="42">
        <v>1</v>
      </c>
      <c r="N47" s="42"/>
      <c r="O47" s="42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71">
        <f t="shared" si="0"/>
        <v>1</v>
      </c>
      <c r="AT47" s="72" t="s">
        <v>320</v>
      </c>
    </row>
    <row r="48" spans="1:46" s="47" customFormat="1" ht="15" thickBot="1">
      <c r="A48" s="41" t="s">
        <v>113</v>
      </c>
      <c r="B48" s="73"/>
      <c r="C48" s="61"/>
      <c r="D48" s="61">
        <v>1</v>
      </c>
      <c r="E48" s="61"/>
      <c r="F48" s="42"/>
      <c r="G48" s="69"/>
      <c r="H48" s="61"/>
      <c r="I48" s="42"/>
      <c r="J48" s="42"/>
      <c r="K48" s="42"/>
      <c r="L48" s="42"/>
      <c r="M48" s="42"/>
      <c r="N48" s="42"/>
      <c r="O48" s="42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71">
        <f t="shared" si="0"/>
        <v>1</v>
      </c>
      <c r="AT48" s="72"/>
    </row>
    <row r="49" spans="1:46" s="47" customFormat="1" ht="15" thickBot="1">
      <c r="A49" s="41" t="s">
        <v>112</v>
      </c>
      <c r="B49" s="68"/>
      <c r="C49" s="61"/>
      <c r="D49" s="61">
        <v>1</v>
      </c>
      <c r="E49" s="61"/>
      <c r="F49" s="69"/>
      <c r="G49" s="42"/>
      <c r="H49" s="42"/>
      <c r="I49" s="61"/>
      <c r="J49" s="42"/>
      <c r="K49" s="42"/>
      <c r="L49" s="42"/>
      <c r="M49" s="42"/>
      <c r="N49" s="42"/>
      <c r="O49" s="42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71">
        <f t="shared" si="0"/>
        <v>1</v>
      </c>
      <c r="AT49" s="72"/>
    </row>
    <row r="50" spans="1:46" s="47" customFormat="1" ht="15" thickBot="1">
      <c r="A50" s="41" t="s">
        <v>168</v>
      </c>
      <c r="B50" s="68"/>
      <c r="C50" s="61"/>
      <c r="D50" s="61"/>
      <c r="E50" s="61"/>
      <c r="F50" s="69">
        <v>1</v>
      </c>
      <c r="G50" s="42"/>
      <c r="H50" s="42"/>
      <c r="I50" s="61"/>
      <c r="J50" s="42"/>
      <c r="K50" s="42"/>
      <c r="L50" s="42"/>
      <c r="M50" s="42"/>
      <c r="N50" s="42"/>
      <c r="O50" s="42">
        <v>1</v>
      </c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71">
        <f t="shared" si="0"/>
        <v>2</v>
      </c>
      <c r="AT50" s="72"/>
    </row>
    <row r="51" spans="1:46" s="47" customFormat="1" ht="15" thickBot="1">
      <c r="A51" s="41" t="s">
        <v>69</v>
      </c>
      <c r="B51" s="68">
        <v>1</v>
      </c>
      <c r="C51" s="61"/>
      <c r="D51" s="61"/>
      <c r="E51" s="61"/>
      <c r="F51" s="69"/>
      <c r="G51" s="42"/>
      <c r="H51" s="42"/>
      <c r="I51" s="61"/>
      <c r="J51" s="42"/>
      <c r="K51" s="42"/>
      <c r="L51" s="42"/>
      <c r="M51" s="42"/>
      <c r="N51" s="42"/>
      <c r="O51" s="42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71">
        <f t="shared" si="0"/>
        <v>1</v>
      </c>
      <c r="AT51" s="72"/>
    </row>
    <row r="52" spans="1:46" s="47" customFormat="1" ht="15" thickBot="1">
      <c r="A52" s="41" t="s">
        <v>105</v>
      </c>
      <c r="B52" s="31"/>
      <c r="C52" s="74"/>
      <c r="D52" s="61">
        <v>1</v>
      </c>
      <c r="E52" s="74"/>
      <c r="F52" s="61"/>
      <c r="G52" s="61"/>
      <c r="H52" s="40"/>
      <c r="I52" s="42"/>
      <c r="J52" s="40"/>
      <c r="K52" s="42"/>
      <c r="L52" s="42"/>
      <c r="M52" s="42"/>
      <c r="N52" s="42"/>
      <c r="O52" s="42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71">
        <f t="shared" si="0"/>
        <v>1</v>
      </c>
      <c r="AT52" s="72"/>
    </row>
    <row r="53" spans="1:46" s="47" customFormat="1" ht="15" thickBot="1">
      <c r="A53" s="41" t="s">
        <v>291</v>
      </c>
      <c r="B53" s="68"/>
      <c r="C53" s="61"/>
      <c r="D53" s="61"/>
      <c r="E53" s="61"/>
      <c r="F53" s="69"/>
      <c r="G53" s="42"/>
      <c r="H53" s="42"/>
      <c r="I53" s="61"/>
      <c r="J53" s="42"/>
      <c r="K53" s="42"/>
      <c r="L53" s="42"/>
      <c r="M53" s="42">
        <v>1</v>
      </c>
      <c r="N53" s="42"/>
      <c r="O53" s="42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71">
        <f t="shared" si="0"/>
        <v>1</v>
      </c>
      <c r="AT53" s="72"/>
    </row>
    <row r="54" spans="1:46" s="47" customFormat="1" ht="15" thickBot="1">
      <c r="A54" s="41" t="s">
        <v>125</v>
      </c>
      <c r="B54" s="68"/>
      <c r="C54" s="61"/>
      <c r="D54" s="61">
        <v>1</v>
      </c>
      <c r="E54" s="61"/>
      <c r="F54" s="69"/>
      <c r="G54" s="42"/>
      <c r="H54" s="42"/>
      <c r="I54" s="61"/>
      <c r="J54" s="42"/>
      <c r="K54" s="42"/>
      <c r="L54" s="42"/>
      <c r="M54" s="42"/>
      <c r="N54" s="42"/>
      <c r="O54" s="42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71">
        <f t="shared" si="0"/>
        <v>1</v>
      </c>
      <c r="AT54" s="72"/>
    </row>
    <row r="55" spans="1:46" s="47" customFormat="1" ht="15" thickBot="1">
      <c r="A55" s="41" t="s">
        <v>111</v>
      </c>
      <c r="B55" s="31"/>
      <c r="C55" s="74"/>
      <c r="D55" s="61">
        <v>1</v>
      </c>
      <c r="E55" s="74"/>
      <c r="F55" s="61"/>
      <c r="G55" s="61"/>
      <c r="H55" s="40"/>
      <c r="I55" s="42"/>
      <c r="J55" s="40"/>
      <c r="K55" s="42"/>
      <c r="L55" s="42"/>
      <c r="M55" s="42"/>
      <c r="N55" s="42"/>
      <c r="O55" s="42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71">
        <f t="shared" si="0"/>
        <v>1</v>
      </c>
      <c r="AT55" s="72"/>
    </row>
    <row r="56" spans="1:46" s="47" customFormat="1" ht="15" thickBot="1">
      <c r="A56" s="41" t="s">
        <v>121</v>
      </c>
      <c r="B56" s="68"/>
      <c r="C56" s="61"/>
      <c r="D56" s="61">
        <v>1</v>
      </c>
      <c r="E56" s="61"/>
      <c r="F56" s="69"/>
      <c r="G56" s="42"/>
      <c r="H56" s="42"/>
      <c r="I56" s="61"/>
      <c r="J56" s="42"/>
      <c r="K56" s="42"/>
      <c r="L56" s="42"/>
      <c r="M56" s="42"/>
      <c r="N56" s="42"/>
      <c r="O56" s="42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71">
        <f t="shared" si="0"/>
        <v>1</v>
      </c>
      <c r="AT56" s="72"/>
    </row>
    <row r="57" spans="1:46" s="47" customFormat="1" ht="15" thickBot="1">
      <c r="A57" s="41" t="s">
        <v>226</v>
      </c>
      <c r="B57" s="68"/>
      <c r="C57" s="61"/>
      <c r="D57" s="61"/>
      <c r="E57" s="61"/>
      <c r="F57" s="69"/>
      <c r="G57" s="42"/>
      <c r="H57" s="42"/>
      <c r="I57" s="61">
        <v>1</v>
      </c>
      <c r="J57" s="42"/>
      <c r="K57" s="42"/>
      <c r="L57" s="42"/>
      <c r="M57" s="42"/>
      <c r="N57" s="42"/>
      <c r="O57" s="42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71">
        <f t="shared" si="0"/>
        <v>1</v>
      </c>
      <c r="AT57" s="72"/>
    </row>
    <row r="58" spans="1:46" s="47" customFormat="1" ht="15" thickBot="1">
      <c r="A58" s="41" t="s">
        <v>124</v>
      </c>
      <c r="B58" s="68"/>
      <c r="C58" s="61"/>
      <c r="D58" s="61">
        <v>1</v>
      </c>
      <c r="E58" s="61"/>
      <c r="F58" s="69"/>
      <c r="G58" s="42"/>
      <c r="H58" s="42"/>
      <c r="I58" s="61"/>
      <c r="J58" s="42"/>
      <c r="K58" s="42"/>
      <c r="L58" s="42"/>
      <c r="M58" s="42"/>
      <c r="N58" s="42"/>
      <c r="O58" s="42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71">
        <f t="shared" si="0"/>
        <v>1</v>
      </c>
      <c r="AT58" s="72"/>
    </row>
    <row r="59" spans="1:46" s="47" customFormat="1" ht="15" thickBot="1">
      <c r="A59" s="41" t="s">
        <v>175</v>
      </c>
      <c r="B59" s="31"/>
      <c r="C59" s="74"/>
      <c r="D59" s="61"/>
      <c r="E59" s="74"/>
      <c r="F59" s="61">
        <v>1</v>
      </c>
      <c r="G59" s="61"/>
      <c r="H59" s="40"/>
      <c r="I59" s="42"/>
      <c r="J59" s="40"/>
      <c r="K59" s="42"/>
      <c r="L59" s="42"/>
      <c r="M59" s="42"/>
      <c r="N59" s="42"/>
      <c r="O59" s="42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71">
        <f t="shared" si="0"/>
        <v>1</v>
      </c>
      <c r="AT59" s="72"/>
    </row>
    <row r="60" spans="1:46" s="47" customFormat="1" ht="15" thickBot="1">
      <c r="A60" s="41" t="s">
        <v>161</v>
      </c>
      <c r="B60" s="68"/>
      <c r="C60" s="61"/>
      <c r="D60" s="61"/>
      <c r="E60" s="61"/>
      <c r="F60" s="69">
        <v>1</v>
      </c>
      <c r="G60" s="42"/>
      <c r="H60" s="42"/>
      <c r="I60" s="61"/>
      <c r="J60" s="42"/>
      <c r="K60" s="42"/>
      <c r="L60" s="42"/>
      <c r="M60" s="42"/>
      <c r="N60" s="42"/>
      <c r="O60" s="42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71">
        <f t="shared" si="0"/>
        <v>1</v>
      </c>
      <c r="AT60" s="72"/>
    </row>
    <row r="61" spans="1:46" s="47" customFormat="1" ht="15" thickBot="1">
      <c r="A61" s="41" t="s">
        <v>201</v>
      </c>
      <c r="B61" s="68"/>
      <c r="C61" s="61"/>
      <c r="D61" s="61"/>
      <c r="E61" s="61"/>
      <c r="F61" s="69"/>
      <c r="G61" s="42"/>
      <c r="H61" s="42">
        <v>1</v>
      </c>
      <c r="I61" s="61"/>
      <c r="J61" s="42"/>
      <c r="K61" s="42"/>
      <c r="L61" s="42"/>
      <c r="M61" s="42"/>
      <c r="N61" s="42"/>
      <c r="O61" s="42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71">
        <f t="shared" si="0"/>
        <v>1</v>
      </c>
      <c r="AT61" s="72"/>
    </row>
    <row r="62" spans="1:46" s="47" customFormat="1" ht="15" thickBot="1">
      <c r="A62" s="41" t="s">
        <v>116</v>
      </c>
      <c r="B62" s="68"/>
      <c r="C62" s="61"/>
      <c r="D62" s="61">
        <v>1</v>
      </c>
      <c r="E62" s="61"/>
      <c r="F62" s="69"/>
      <c r="G62" s="42"/>
      <c r="H62" s="42"/>
      <c r="I62" s="61"/>
      <c r="J62" s="42"/>
      <c r="K62" s="42"/>
      <c r="L62" s="42"/>
      <c r="M62" s="42"/>
      <c r="N62" s="42"/>
      <c r="O62" s="42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71">
        <f t="shared" si="0"/>
        <v>1</v>
      </c>
      <c r="AT62" s="72"/>
    </row>
    <row r="63" spans="1:46" s="47" customFormat="1" ht="15" thickBot="1">
      <c r="A63" s="41" t="s">
        <v>311</v>
      </c>
      <c r="B63" s="68"/>
      <c r="C63" s="61"/>
      <c r="D63" s="61"/>
      <c r="E63" s="61"/>
      <c r="F63" s="69"/>
      <c r="G63" s="42"/>
      <c r="H63" s="42"/>
      <c r="I63" s="61"/>
      <c r="J63" s="42"/>
      <c r="K63" s="42"/>
      <c r="L63" s="42"/>
      <c r="M63" s="42"/>
      <c r="N63" s="42">
        <v>1</v>
      </c>
      <c r="O63" s="42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71">
        <f t="shared" si="0"/>
        <v>1</v>
      </c>
      <c r="AT63" s="72"/>
    </row>
    <row r="64" spans="1:46" s="47" customFormat="1" ht="15" thickBot="1">
      <c r="A64" s="41" t="s">
        <v>312</v>
      </c>
      <c r="B64" s="75"/>
      <c r="C64" s="74"/>
      <c r="D64" s="74"/>
      <c r="E64" s="74"/>
      <c r="F64" s="42"/>
      <c r="G64" s="42"/>
      <c r="H64" s="42"/>
      <c r="I64" s="61"/>
      <c r="J64" s="69"/>
      <c r="K64" s="42"/>
      <c r="L64" s="42"/>
      <c r="M64" s="42"/>
      <c r="N64" s="42">
        <v>1</v>
      </c>
      <c r="O64" s="42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71">
        <f t="shared" si="0"/>
        <v>1</v>
      </c>
      <c r="AT64" s="72"/>
    </row>
    <row r="65" spans="1:46" s="47" customFormat="1" ht="15" thickBot="1">
      <c r="A65" s="41" t="s">
        <v>314</v>
      </c>
      <c r="B65" s="31"/>
      <c r="C65" s="74"/>
      <c r="D65" s="61"/>
      <c r="E65" s="74"/>
      <c r="F65" s="61"/>
      <c r="G65" s="61"/>
      <c r="H65" s="40"/>
      <c r="I65" s="42"/>
      <c r="J65" s="40"/>
      <c r="K65" s="42"/>
      <c r="L65" s="42"/>
      <c r="M65" s="42"/>
      <c r="N65" s="42">
        <v>1</v>
      </c>
      <c r="O65" s="42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71">
        <f t="shared" si="0"/>
        <v>1</v>
      </c>
      <c r="AT65" s="72"/>
    </row>
    <row r="66" spans="1:46" s="47" customFormat="1" ht="15" thickBot="1">
      <c r="A66" s="41" t="s">
        <v>315</v>
      </c>
      <c r="B66" s="31"/>
      <c r="C66" s="74"/>
      <c r="D66" s="61"/>
      <c r="E66" s="74"/>
      <c r="F66" s="61"/>
      <c r="G66" s="61"/>
      <c r="H66" s="40"/>
      <c r="I66" s="42"/>
      <c r="J66" s="40"/>
      <c r="K66" s="42"/>
      <c r="L66" s="42"/>
      <c r="M66" s="42"/>
      <c r="N66" s="42">
        <v>1</v>
      </c>
      <c r="O66" s="42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71">
        <f t="shared" si="0"/>
        <v>1</v>
      </c>
      <c r="AT66" s="72"/>
    </row>
    <row r="67" spans="1:46" ht="15" thickBot="1">
      <c r="A67" s="30" t="s">
        <v>316</v>
      </c>
      <c r="B67" s="32"/>
      <c r="C67" s="7"/>
      <c r="D67" s="8"/>
      <c r="E67" s="7"/>
      <c r="F67" s="8"/>
      <c r="G67" s="8"/>
      <c r="H67" s="9"/>
      <c r="I67" s="10"/>
      <c r="J67" s="9"/>
      <c r="K67" s="10"/>
      <c r="L67" s="10"/>
      <c r="M67" s="10"/>
      <c r="N67" s="10">
        <v>1</v>
      </c>
      <c r="O67" s="10">
        <v>1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13">
        <f t="shared" ref="AS67:AS96" si="1">SUM(B67:AR67)</f>
        <v>2</v>
      </c>
      <c r="AT67" s="15"/>
    </row>
    <row r="68" spans="1:46" ht="15" thickBot="1">
      <c r="A68" s="30" t="s">
        <v>317</v>
      </c>
      <c r="B68" s="33"/>
      <c r="C68" s="8"/>
      <c r="D68" s="8"/>
      <c r="E68" s="8"/>
      <c r="F68" s="11"/>
      <c r="G68" s="10"/>
      <c r="H68" s="10"/>
      <c r="I68" s="8"/>
      <c r="J68" s="10"/>
      <c r="K68" s="10"/>
      <c r="L68" s="10"/>
      <c r="M68" s="10"/>
      <c r="N68" s="10">
        <v>1</v>
      </c>
      <c r="O68" s="10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13">
        <f t="shared" si="1"/>
        <v>1</v>
      </c>
      <c r="AT68" s="15"/>
    </row>
    <row r="69" spans="1:46" ht="15" thickBot="1">
      <c r="A69" s="30" t="s">
        <v>318</v>
      </c>
      <c r="B69" s="32"/>
      <c r="C69" s="7"/>
      <c r="D69" s="8"/>
      <c r="E69" s="7"/>
      <c r="F69" s="8"/>
      <c r="G69" s="8"/>
      <c r="H69" s="9"/>
      <c r="I69" s="10"/>
      <c r="J69" s="9"/>
      <c r="K69" s="10"/>
      <c r="L69" s="10"/>
      <c r="M69" s="10"/>
      <c r="N69" s="10">
        <v>1</v>
      </c>
      <c r="O69" s="10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13">
        <f t="shared" si="1"/>
        <v>1</v>
      </c>
      <c r="AT69" s="15"/>
    </row>
    <row r="70" spans="1:46" ht="15" thickBot="1">
      <c r="A70" s="30" t="s">
        <v>319</v>
      </c>
      <c r="B70" s="33"/>
      <c r="C70" s="8"/>
      <c r="D70" s="8"/>
      <c r="E70" s="8"/>
      <c r="F70" s="11"/>
      <c r="G70" s="10"/>
      <c r="H70" s="10"/>
      <c r="I70" s="8"/>
      <c r="J70" s="10"/>
      <c r="K70" s="10"/>
      <c r="L70" s="10"/>
      <c r="M70" s="10"/>
      <c r="N70" s="10">
        <v>1</v>
      </c>
      <c r="O70" s="10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13">
        <f t="shared" si="1"/>
        <v>1</v>
      </c>
      <c r="AT70" s="15"/>
    </row>
    <row r="71" spans="1:46" ht="15" thickBot="1">
      <c r="A71" s="30" t="s">
        <v>340</v>
      </c>
      <c r="B71" s="33"/>
      <c r="C71" s="8"/>
      <c r="D71" s="8"/>
      <c r="E71" s="8"/>
      <c r="F71" s="11"/>
      <c r="G71" s="10"/>
      <c r="H71" s="10"/>
      <c r="I71" s="8"/>
      <c r="J71" s="10"/>
      <c r="K71" s="10"/>
      <c r="L71" s="10"/>
      <c r="M71" s="10"/>
      <c r="N71" s="10"/>
      <c r="O71" s="10">
        <v>1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13">
        <f t="shared" si="1"/>
        <v>1</v>
      </c>
      <c r="AT71" s="15"/>
    </row>
    <row r="72" spans="1:46" ht="15" thickBot="1">
      <c r="A72" s="79" t="s">
        <v>105</v>
      </c>
      <c r="B72" s="32"/>
      <c r="C72" s="7"/>
      <c r="D72" s="8"/>
      <c r="E72" s="7"/>
      <c r="F72" s="8"/>
      <c r="G72" s="8"/>
      <c r="H72" s="9"/>
      <c r="I72" s="10"/>
      <c r="J72" s="9"/>
      <c r="K72" s="10"/>
      <c r="L72" s="10"/>
      <c r="M72" s="10"/>
      <c r="N72" s="10">
        <v>1</v>
      </c>
      <c r="O72" s="10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13">
        <f t="shared" si="1"/>
        <v>1</v>
      </c>
      <c r="AT72" s="15"/>
    </row>
    <row r="73" spans="1:46" ht="15" thickBot="1">
      <c r="A73" s="41" t="s">
        <v>291</v>
      </c>
      <c r="B73" s="32"/>
      <c r="C73" s="6"/>
      <c r="D73" s="8"/>
      <c r="E73" s="7"/>
      <c r="F73" s="8"/>
      <c r="G73" s="8"/>
      <c r="H73" s="9"/>
      <c r="I73" s="10"/>
      <c r="J73" s="9"/>
      <c r="K73" s="10"/>
      <c r="L73" s="10"/>
      <c r="M73" s="10">
        <v>1</v>
      </c>
      <c r="N73" s="10"/>
      <c r="O73" s="10"/>
      <c r="P73" s="26">
        <v>1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13">
        <f t="shared" si="1"/>
        <v>2</v>
      </c>
      <c r="AT73" s="15"/>
    </row>
    <row r="74" spans="1:46" ht="15" thickBot="1">
      <c r="A74" s="30" t="s">
        <v>345</v>
      </c>
      <c r="B74" s="33"/>
      <c r="C74" s="8"/>
      <c r="D74" s="8"/>
      <c r="E74" s="8"/>
      <c r="F74" s="11"/>
      <c r="G74" s="10"/>
      <c r="H74" s="10"/>
      <c r="I74" s="8"/>
      <c r="J74" s="10"/>
      <c r="K74" s="10"/>
      <c r="L74" s="10"/>
      <c r="M74" s="10"/>
      <c r="N74" s="10"/>
      <c r="O74" s="10"/>
      <c r="P74" s="26">
        <v>1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13">
        <f t="shared" si="1"/>
        <v>1</v>
      </c>
      <c r="AT74" s="15"/>
    </row>
    <row r="75" spans="1:46" ht="15" thickBot="1">
      <c r="A75" s="30" t="s">
        <v>346</v>
      </c>
      <c r="B75" s="33"/>
      <c r="C75" s="8"/>
      <c r="D75" s="8"/>
      <c r="E75" s="8"/>
      <c r="F75" s="11"/>
      <c r="G75" s="10"/>
      <c r="H75" s="10"/>
      <c r="I75" s="8"/>
      <c r="J75" s="10"/>
      <c r="K75" s="10"/>
      <c r="L75" s="10"/>
      <c r="M75" s="10"/>
      <c r="N75" s="10"/>
      <c r="O75" s="10"/>
      <c r="P75" s="26">
        <v>1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13">
        <f t="shared" si="1"/>
        <v>1</v>
      </c>
      <c r="AT75" s="15"/>
    </row>
    <row r="76" spans="1:46" ht="15" thickBot="1">
      <c r="A76" s="30" t="s">
        <v>365</v>
      </c>
      <c r="B76" s="33"/>
      <c r="C76" s="8"/>
      <c r="D76" s="8"/>
      <c r="E76" s="8"/>
      <c r="F76" s="11"/>
      <c r="G76" s="10"/>
      <c r="H76" s="10"/>
      <c r="I76" s="8"/>
      <c r="J76" s="10"/>
      <c r="K76" s="10"/>
      <c r="L76" s="10"/>
      <c r="M76" s="10"/>
      <c r="N76" s="10"/>
      <c r="O76" s="10"/>
      <c r="P76" s="26"/>
      <c r="Q76" s="26">
        <v>1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13">
        <f t="shared" si="1"/>
        <v>1</v>
      </c>
      <c r="AT76" s="15"/>
    </row>
    <row r="77" spans="1:46" ht="15" thickBot="1">
      <c r="A77" s="30" t="s">
        <v>366</v>
      </c>
      <c r="B77" s="33"/>
      <c r="C77" s="8"/>
      <c r="D77" s="8"/>
      <c r="E77" s="8"/>
      <c r="F77" s="11"/>
      <c r="G77" s="10"/>
      <c r="H77" s="10"/>
      <c r="I77" s="8"/>
      <c r="J77" s="10"/>
      <c r="K77" s="10"/>
      <c r="L77" s="10"/>
      <c r="M77" s="10"/>
      <c r="N77" s="10"/>
      <c r="O77" s="10"/>
      <c r="P77" s="26"/>
      <c r="Q77" s="26">
        <v>1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13">
        <f t="shared" si="1"/>
        <v>1</v>
      </c>
      <c r="AT77" s="15"/>
    </row>
    <row r="78" spans="1:46" ht="15" thickBot="1">
      <c r="A78" s="30" t="s">
        <v>403</v>
      </c>
      <c r="B78" s="33"/>
      <c r="C78" s="8"/>
      <c r="D78" s="8"/>
      <c r="E78" s="8"/>
      <c r="F78" s="11"/>
      <c r="G78" s="10"/>
      <c r="H78" s="10"/>
      <c r="I78" s="8"/>
      <c r="J78" s="10"/>
      <c r="K78" s="10"/>
      <c r="L78" s="10"/>
      <c r="M78" s="10"/>
      <c r="N78" s="10"/>
      <c r="O78" s="10"/>
      <c r="P78" s="26"/>
      <c r="Q78" s="26"/>
      <c r="R78" s="26">
        <v>1</v>
      </c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13">
        <f t="shared" si="1"/>
        <v>1</v>
      </c>
      <c r="AT78" s="15"/>
    </row>
    <row r="79" spans="1:46" ht="15" thickBot="1">
      <c r="A79" s="30" t="s">
        <v>416</v>
      </c>
      <c r="B79" s="33"/>
      <c r="C79" s="8"/>
      <c r="D79" s="8"/>
      <c r="E79" s="8"/>
      <c r="F79" s="11"/>
      <c r="G79" s="10"/>
      <c r="H79" s="10"/>
      <c r="I79" s="8"/>
      <c r="J79" s="10"/>
      <c r="K79" s="10"/>
      <c r="L79" s="10"/>
      <c r="M79" s="10"/>
      <c r="N79" s="10"/>
      <c r="O79" s="10"/>
      <c r="P79" s="26"/>
      <c r="Q79" s="26"/>
      <c r="R79" s="26"/>
      <c r="S79" s="26">
        <v>1</v>
      </c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13">
        <f t="shared" si="1"/>
        <v>1</v>
      </c>
      <c r="AT79" s="15"/>
    </row>
    <row r="80" spans="1:46" ht="15" thickBot="1">
      <c r="A80" s="30" t="s">
        <v>423</v>
      </c>
      <c r="B80" s="33"/>
      <c r="C80" s="8"/>
      <c r="D80" s="8"/>
      <c r="E80" s="8"/>
      <c r="F80" s="11"/>
      <c r="G80" s="10"/>
      <c r="H80" s="10"/>
      <c r="I80" s="8"/>
      <c r="J80" s="10"/>
      <c r="K80" s="10"/>
      <c r="L80" s="10"/>
      <c r="M80" s="10"/>
      <c r="N80" s="10"/>
      <c r="O80" s="10"/>
      <c r="P80" s="26"/>
      <c r="Q80" s="26"/>
      <c r="R80" s="26"/>
      <c r="S80" s="26">
        <v>1</v>
      </c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13">
        <f t="shared" si="1"/>
        <v>1</v>
      </c>
      <c r="AT80" s="15"/>
    </row>
    <row r="81" spans="1:46" ht="15" thickBot="1">
      <c r="A81" s="30" t="s">
        <v>424</v>
      </c>
      <c r="B81" s="32"/>
      <c r="C81" s="7"/>
      <c r="D81" s="8"/>
      <c r="E81" s="7"/>
      <c r="F81" s="8"/>
      <c r="G81" s="8"/>
      <c r="H81" s="9"/>
      <c r="I81" s="10"/>
      <c r="J81" s="9"/>
      <c r="K81" s="10"/>
      <c r="L81" s="10"/>
      <c r="M81" s="10"/>
      <c r="N81" s="10"/>
      <c r="O81" s="10"/>
      <c r="P81" s="26"/>
      <c r="Q81" s="26"/>
      <c r="R81" s="26"/>
      <c r="S81" s="26">
        <v>1</v>
      </c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13">
        <f t="shared" si="1"/>
        <v>1</v>
      </c>
      <c r="AT81" s="15"/>
    </row>
    <row r="82" spans="1:46" ht="15" thickBot="1">
      <c r="A82" s="30" t="s">
        <v>405</v>
      </c>
      <c r="B82" s="32"/>
      <c r="C82" s="7"/>
      <c r="D82" s="8"/>
      <c r="E82" s="7"/>
      <c r="F82" s="8"/>
      <c r="G82" s="8"/>
      <c r="H82" s="9"/>
      <c r="I82" s="10"/>
      <c r="J82" s="9"/>
      <c r="K82" s="10"/>
      <c r="L82" s="10"/>
      <c r="M82" s="10"/>
      <c r="N82" s="10"/>
      <c r="O82" s="10"/>
      <c r="P82" s="26">
        <v>1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13">
        <f t="shared" si="1"/>
        <v>1</v>
      </c>
      <c r="AT82" s="15"/>
    </row>
    <row r="83" spans="1:46" ht="15" thickBot="1">
      <c r="A83" s="30" t="s">
        <v>445</v>
      </c>
      <c r="B83" s="32"/>
      <c r="C83" s="7"/>
      <c r="D83" s="8"/>
      <c r="E83" s="7"/>
      <c r="F83" s="8"/>
      <c r="G83" s="8"/>
      <c r="H83" s="9"/>
      <c r="I83" s="10"/>
      <c r="J83" s="9"/>
      <c r="K83" s="10"/>
      <c r="L83" s="10"/>
      <c r="M83" s="10"/>
      <c r="N83" s="10"/>
      <c r="O83" s="10"/>
      <c r="P83" s="26"/>
      <c r="Q83" s="26"/>
      <c r="R83" s="26"/>
      <c r="S83" s="26"/>
      <c r="T83" s="26"/>
      <c r="U83" s="26">
        <v>1</v>
      </c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13">
        <f t="shared" si="1"/>
        <v>1</v>
      </c>
      <c r="AT83" s="15"/>
    </row>
    <row r="84" spans="1:46" ht="15" thickBot="1">
      <c r="A84" s="30" t="s">
        <v>449</v>
      </c>
      <c r="B84" s="32"/>
      <c r="C84" s="7"/>
      <c r="D84" s="8"/>
      <c r="E84" s="7"/>
      <c r="F84" s="8"/>
      <c r="G84" s="8"/>
      <c r="H84" s="9"/>
      <c r="I84" s="10"/>
      <c r="J84" s="9"/>
      <c r="K84" s="10"/>
      <c r="L84" s="10"/>
      <c r="M84" s="10"/>
      <c r="N84" s="10"/>
      <c r="O84" s="10"/>
      <c r="P84" s="26"/>
      <c r="Q84" s="26"/>
      <c r="R84" s="26"/>
      <c r="S84" s="26"/>
      <c r="T84" s="26"/>
      <c r="U84" s="26">
        <v>1</v>
      </c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13">
        <f t="shared" si="1"/>
        <v>1</v>
      </c>
      <c r="AT84" s="15"/>
    </row>
    <row r="85" spans="1:46" ht="15" thickBot="1">
      <c r="A85" s="30" t="s">
        <v>450</v>
      </c>
      <c r="B85" s="33"/>
      <c r="C85" s="8"/>
      <c r="D85" s="8"/>
      <c r="E85" s="8"/>
      <c r="F85" s="11"/>
      <c r="G85" s="10"/>
      <c r="H85" s="10"/>
      <c r="I85" s="8"/>
      <c r="J85" s="10"/>
      <c r="K85" s="10"/>
      <c r="L85" s="10"/>
      <c r="M85" s="10"/>
      <c r="N85" s="10"/>
      <c r="O85" s="10"/>
      <c r="P85" s="26"/>
      <c r="Q85" s="26"/>
      <c r="R85" s="26"/>
      <c r="S85" s="26"/>
      <c r="T85" s="26"/>
      <c r="U85" s="26">
        <v>1</v>
      </c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13">
        <f t="shared" si="1"/>
        <v>1</v>
      </c>
      <c r="AT85" s="15"/>
    </row>
    <row r="86" spans="1:46" ht="15" thickBot="1">
      <c r="A86" s="30" t="s">
        <v>451</v>
      </c>
      <c r="B86" s="33"/>
      <c r="C86" s="8"/>
      <c r="D86" s="8"/>
      <c r="E86" s="8"/>
      <c r="F86" s="11"/>
      <c r="G86" s="10"/>
      <c r="H86" s="10"/>
      <c r="I86" s="8"/>
      <c r="J86" s="10"/>
      <c r="K86" s="10"/>
      <c r="L86" s="10"/>
      <c r="M86" s="10"/>
      <c r="N86" s="10"/>
      <c r="O86" s="10"/>
      <c r="P86" s="26"/>
      <c r="Q86" s="26"/>
      <c r="R86" s="26"/>
      <c r="S86" s="26"/>
      <c r="T86" s="26"/>
      <c r="U86" s="26">
        <v>1</v>
      </c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13">
        <f t="shared" si="1"/>
        <v>1</v>
      </c>
      <c r="AT86" s="15"/>
    </row>
    <row r="87" spans="1:46" ht="15" thickBot="1">
      <c r="A87" s="30" t="s">
        <v>452</v>
      </c>
      <c r="B87" s="32"/>
      <c r="C87" s="7"/>
      <c r="D87" s="8"/>
      <c r="E87" s="7"/>
      <c r="F87" s="8"/>
      <c r="G87" s="10"/>
      <c r="H87" s="8"/>
      <c r="I87" s="8"/>
      <c r="J87" s="9"/>
      <c r="K87" s="10"/>
      <c r="L87" s="10"/>
      <c r="M87" s="10"/>
      <c r="N87" s="10"/>
      <c r="O87" s="10"/>
      <c r="P87" s="26"/>
      <c r="Q87" s="26"/>
      <c r="R87" s="26"/>
      <c r="S87" s="26"/>
      <c r="T87" s="26"/>
      <c r="U87" s="26">
        <v>1</v>
      </c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13">
        <f t="shared" si="1"/>
        <v>1</v>
      </c>
      <c r="AT87" s="15"/>
    </row>
    <row r="88" spans="1:46" ht="15" thickBot="1">
      <c r="A88" s="30" t="s">
        <v>468</v>
      </c>
      <c r="B88" s="32"/>
      <c r="C88" s="7"/>
      <c r="D88" s="8"/>
      <c r="E88" s="7"/>
      <c r="F88" s="8"/>
      <c r="G88" s="8"/>
      <c r="H88" s="9"/>
      <c r="I88" s="10"/>
      <c r="J88" s="9"/>
      <c r="K88" s="10"/>
      <c r="L88" s="10"/>
      <c r="M88" s="10"/>
      <c r="N88" s="10"/>
      <c r="O88" s="10"/>
      <c r="P88" s="26"/>
      <c r="Q88" s="26"/>
      <c r="R88" s="26"/>
      <c r="S88" s="26"/>
      <c r="T88" s="26"/>
      <c r="U88" s="26"/>
      <c r="V88" s="26">
        <v>1</v>
      </c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13">
        <f t="shared" si="1"/>
        <v>1</v>
      </c>
      <c r="AT88" s="15"/>
    </row>
    <row r="89" spans="1:46" ht="15" thickBot="1">
      <c r="A89" s="30" t="s">
        <v>469</v>
      </c>
      <c r="B89" s="33"/>
      <c r="C89" s="8"/>
      <c r="D89" s="8"/>
      <c r="E89" s="8"/>
      <c r="F89" s="11"/>
      <c r="G89" s="10"/>
      <c r="H89" s="10"/>
      <c r="I89" s="8"/>
      <c r="J89" s="10"/>
      <c r="K89" s="10"/>
      <c r="L89" s="10"/>
      <c r="M89" s="10"/>
      <c r="N89" s="10"/>
      <c r="O89" s="10"/>
      <c r="P89" s="26"/>
      <c r="Q89" s="26"/>
      <c r="R89" s="26"/>
      <c r="S89" s="26"/>
      <c r="T89" s="26"/>
      <c r="U89" s="26"/>
      <c r="V89" s="26">
        <v>1</v>
      </c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13">
        <f t="shared" si="1"/>
        <v>1</v>
      </c>
      <c r="AT89" s="15"/>
    </row>
    <row r="90" spans="1:46" ht="15" thickBot="1">
      <c r="A90" s="30" t="s">
        <v>470</v>
      </c>
      <c r="B90" s="33"/>
      <c r="C90" s="8"/>
      <c r="D90" s="8"/>
      <c r="E90" s="8"/>
      <c r="F90" s="11"/>
      <c r="G90" s="10"/>
      <c r="H90" s="10"/>
      <c r="I90" s="8"/>
      <c r="J90" s="10"/>
      <c r="K90" s="10"/>
      <c r="L90" s="10"/>
      <c r="M90" s="10"/>
      <c r="N90" s="10"/>
      <c r="O90" s="10"/>
      <c r="P90" s="26"/>
      <c r="Q90" s="26"/>
      <c r="R90" s="26"/>
      <c r="S90" s="26"/>
      <c r="T90" s="26"/>
      <c r="U90" s="26"/>
      <c r="V90" s="26">
        <v>1</v>
      </c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13">
        <f t="shared" si="1"/>
        <v>1</v>
      </c>
      <c r="AT90" s="15"/>
    </row>
    <row r="91" spans="1:46" ht="15" thickBot="1">
      <c r="A91" s="30" t="s">
        <v>480</v>
      </c>
      <c r="B91" s="33"/>
      <c r="C91" s="8"/>
      <c r="D91" s="8"/>
      <c r="E91" s="8"/>
      <c r="F91" s="11"/>
      <c r="G91" s="10"/>
      <c r="H91" s="10"/>
      <c r="I91" s="8"/>
      <c r="J91" s="10"/>
      <c r="K91" s="10"/>
      <c r="L91" s="10"/>
      <c r="M91" s="10"/>
      <c r="N91" s="10"/>
      <c r="O91" s="10"/>
      <c r="P91" s="26"/>
      <c r="Q91" s="26"/>
      <c r="R91" s="26"/>
      <c r="S91" s="26"/>
      <c r="T91" s="26"/>
      <c r="U91" s="26"/>
      <c r="V91" s="26"/>
      <c r="W91" s="26">
        <v>1</v>
      </c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13">
        <f t="shared" si="1"/>
        <v>1</v>
      </c>
      <c r="AT91" s="15"/>
    </row>
    <row r="92" spans="1:46" ht="15" thickBot="1">
      <c r="A92" s="30" t="s">
        <v>481</v>
      </c>
      <c r="B92" s="32"/>
      <c r="C92" s="7"/>
      <c r="D92" s="8"/>
      <c r="E92" s="7"/>
      <c r="F92" s="8"/>
      <c r="G92" s="8"/>
      <c r="H92" s="9"/>
      <c r="I92" s="10"/>
      <c r="J92" s="9"/>
      <c r="K92" s="10"/>
      <c r="L92" s="10"/>
      <c r="M92" s="10"/>
      <c r="N92" s="10"/>
      <c r="O92" s="10"/>
      <c r="P92" s="26"/>
      <c r="Q92" s="26"/>
      <c r="R92" s="26"/>
      <c r="S92" s="26"/>
      <c r="T92" s="26"/>
      <c r="U92" s="26"/>
      <c r="V92" s="26"/>
      <c r="W92" s="26">
        <v>1</v>
      </c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13">
        <f t="shared" si="1"/>
        <v>1</v>
      </c>
      <c r="AT92" s="15"/>
    </row>
    <row r="93" spans="1:46" ht="15" thickBot="1">
      <c r="A93" s="30" t="s">
        <v>489</v>
      </c>
      <c r="B93" s="33"/>
      <c r="C93" s="8"/>
      <c r="D93" s="8"/>
      <c r="E93" s="8"/>
      <c r="F93" s="11"/>
      <c r="G93" s="10"/>
      <c r="H93" s="10"/>
      <c r="I93" s="8"/>
      <c r="J93" s="10"/>
      <c r="K93" s="10"/>
      <c r="L93" s="10"/>
      <c r="M93" s="10"/>
      <c r="N93" s="10"/>
      <c r="O93" s="10"/>
      <c r="P93" s="26"/>
      <c r="Q93" s="26"/>
      <c r="R93" s="26"/>
      <c r="S93" s="26"/>
      <c r="T93" s="26"/>
      <c r="U93" s="26"/>
      <c r="V93" s="26"/>
      <c r="W93" s="26"/>
      <c r="X93" s="26">
        <v>1</v>
      </c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13">
        <f t="shared" si="1"/>
        <v>1</v>
      </c>
      <c r="AT93" s="15"/>
    </row>
    <row r="94" spans="1:46" ht="15" thickBot="1">
      <c r="A94" s="30" t="s">
        <v>490</v>
      </c>
      <c r="B94" s="33"/>
      <c r="C94" s="8"/>
      <c r="D94" s="8"/>
      <c r="E94" s="8"/>
      <c r="F94" s="11"/>
      <c r="G94" s="10"/>
      <c r="H94" s="10"/>
      <c r="I94" s="8"/>
      <c r="J94" s="10"/>
      <c r="K94" s="10"/>
      <c r="L94" s="10"/>
      <c r="M94" s="10"/>
      <c r="N94" s="10"/>
      <c r="O94" s="10"/>
      <c r="P94" s="26"/>
      <c r="Q94" s="26"/>
      <c r="R94" s="26"/>
      <c r="S94" s="26"/>
      <c r="T94" s="26"/>
      <c r="U94" s="26"/>
      <c r="V94" s="26"/>
      <c r="W94" s="26"/>
      <c r="X94" s="26">
        <v>1</v>
      </c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13">
        <f t="shared" si="1"/>
        <v>1</v>
      </c>
      <c r="AT94" s="15"/>
    </row>
    <row r="95" spans="1:46" ht="15" thickBot="1">
      <c r="A95" s="30"/>
      <c r="B95" s="32"/>
      <c r="C95" s="7"/>
      <c r="D95" s="8"/>
      <c r="E95" s="7"/>
      <c r="F95" s="8"/>
      <c r="G95" s="8"/>
      <c r="H95" s="9"/>
      <c r="I95" s="10"/>
      <c r="J95" s="9"/>
      <c r="K95" s="10"/>
      <c r="L95" s="10"/>
      <c r="M95" s="10"/>
      <c r="N95" s="10"/>
      <c r="O95" s="10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13">
        <f t="shared" si="1"/>
        <v>0</v>
      </c>
      <c r="AT95" s="15"/>
    </row>
    <row r="96" spans="1:46" ht="15" thickBot="1">
      <c r="A96" s="30"/>
      <c r="B96" s="32"/>
      <c r="C96" s="7"/>
      <c r="D96" s="8"/>
      <c r="E96" s="7"/>
      <c r="F96" s="8"/>
      <c r="G96" s="8"/>
      <c r="H96" s="9"/>
      <c r="I96" s="10"/>
      <c r="J96" s="9"/>
      <c r="K96" s="10"/>
      <c r="L96" s="10"/>
      <c r="M96" s="10"/>
      <c r="N96" s="10"/>
      <c r="O96" s="10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13">
        <f t="shared" si="1"/>
        <v>0</v>
      </c>
      <c r="AT96" s="15"/>
    </row>
    <row r="97" spans="1:46" ht="15" thickBot="1">
      <c r="A97" s="30"/>
      <c r="B97" s="32"/>
      <c r="C97" s="7"/>
      <c r="D97" s="8"/>
      <c r="E97" s="7"/>
      <c r="F97" s="8"/>
      <c r="G97" s="8"/>
      <c r="H97" s="9"/>
      <c r="I97" s="10"/>
      <c r="J97" s="9"/>
      <c r="K97" s="10"/>
      <c r="L97" s="10"/>
      <c r="M97" s="10"/>
      <c r="N97" s="10"/>
      <c r="O97" s="10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13">
        <f t="shared" ref="AS97:AS126" si="2">SUM(B97:AR97)</f>
        <v>0</v>
      </c>
      <c r="AT97" s="15"/>
    </row>
    <row r="98" spans="1:46" ht="15" thickBot="1">
      <c r="A98" s="30"/>
      <c r="B98" s="34"/>
      <c r="C98" s="8"/>
      <c r="D98" s="8"/>
      <c r="E98" s="8"/>
      <c r="F98" s="9"/>
      <c r="G98" s="8"/>
      <c r="H98" s="8"/>
      <c r="I98" s="8"/>
      <c r="J98" s="9"/>
      <c r="K98" s="10"/>
      <c r="L98" s="10"/>
      <c r="M98" s="10"/>
      <c r="N98" s="10"/>
      <c r="O98" s="10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13">
        <f t="shared" si="2"/>
        <v>0</v>
      </c>
      <c r="AT98" s="15"/>
    </row>
    <row r="99" spans="1:46" ht="15" thickBot="1">
      <c r="A99" s="30"/>
      <c r="B99" s="33"/>
      <c r="C99" s="8"/>
      <c r="D99" s="8"/>
      <c r="E99" s="8"/>
      <c r="F99" s="11"/>
      <c r="G99" s="10"/>
      <c r="H99" s="10"/>
      <c r="I99" s="8"/>
      <c r="J99" s="10"/>
      <c r="K99" s="10"/>
      <c r="L99" s="10"/>
      <c r="M99" s="10"/>
      <c r="N99" s="10"/>
      <c r="O99" s="10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13">
        <f t="shared" si="2"/>
        <v>0</v>
      </c>
      <c r="AT99" s="15"/>
    </row>
    <row r="100" spans="1:46" ht="15" thickBot="1">
      <c r="A100" s="30"/>
      <c r="B100" s="33"/>
      <c r="C100" s="8"/>
      <c r="D100" s="8"/>
      <c r="E100" s="8"/>
      <c r="F100" s="11"/>
      <c r="G100" s="10"/>
      <c r="H100" s="10"/>
      <c r="I100" s="8"/>
      <c r="J100" s="10"/>
      <c r="K100" s="10"/>
      <c r="L100" s="10"/>
      <c r="M100" s="10"/>
      <c r="N100" s="10"/>
      <c r="O100" s="10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13">
        <f t="shared" si="2"/>
        <v>0</v>
      </c>
      <c r="AT100" s="15"/>
    </row>
    <row r="101" spans="1:46" ht="15" thickBot="1">
      <c r="A101" s="30"/>
      <c r="B101" s="33"/>
      <c r="C101" s="8"/>
      <c r="D101" s="8"/>
      <c r="E101" s="8"/>
      <c r="F101" s="11"/>
      <c r="G101" s="10"/>
      <c r="H101" s="10"/>
      <c r="I101" s="8"/>
      <c r="J101" s="10"/>
      <c r="K101" s="10"/>
      <c r="L101" s="10"/>
      <c r="M101" s="10"/>
      <c r="N101" s="10"/>
      <c r="O101" s="10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13">
        <f t="shared" si="2"/>
        <v>0</v>
      </c>
      <c r="AT101" s="15"/>
    </row>
    <row r="102" spans="1:46" ht="15" thickBot="1">
      <c r="A102" s="30"/>
      <c r="B102" s="33"/>
      <c r="C102" s="8"/>
      <c r="D102" s="8"/>
      <c r="E102" s="8"/>
      <c r="F102" s="11"/>
      <c r="G102" s="10"/>
      <c r="H102" s="10"/>
      <c r="I102" s="8"/>
      <c r="J102" s="10"/>
      <c r="K102" s="10"/>
      <c r="L102" s="10"/>
      <c r="M102" s="10"/>
      <c r="N102" s="10"/>
      <c r="O102" s="10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13">
        <f t="shared" si="2"/>
        <v>0</v>
      </c>
      <c r="AT102" s="15"/>
    </row>
    <row r="103" spans="1:46" ht="15" thickBot="1">
      <c r="A103" s="30"/>
      <c r="B103" s="32"/>
      <c r="C103" s="7"/>
      <c r="D103" s="8"/>
      <c r="E103" s="7"/>
      <c r="F103" s="8"/>
      <c r="G103" s="8"/>
      <c r="H103" s="9"/>
      <c r="I103" s="10"/>
      <c r="J103" s="9"/>
      <c r="K103" s="10"/>
      <c r="L103" s="10"/>
      <c r="M103" s="10"/>
      <c r="N103" s="10"/>
      <c r="O103" s="10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13">
        <f t="shared" si="2"/>
        <v>0</v>
      </c>
      <c r="AT103" s="15"/>
    </row>
    <row r="104" spans="1:46" ht="15" thickBot="1">
      <c r="A104" s="30"/>
      <c r="B104" s="33"/>
      <c r="C104" s="8"/>
      <c r="D104" s="8"/>
      <c r="E104" s="8"/>
      <c r="F104" s="11"/>
      <c r="G104" s="10"/>
      <c r="H104" s="10"/>
      <c r="I104" s="8"/>
      <c r="J104" s="10"/>
      <c r="K104" s="10"/>
      <c r="L104" s="10"/>
      <c r="M104" s="10"/>
      <c r="N104" s="10"/>
      <c r="O104" s="10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13">
        <f t="shared" si="2"/>
        <v>0</v>
      </c>
      <c r="AT104" s="15"/>
    </row>
    <row r="105" spans="1:46" ht="15" thickBot="1">
      <c r="A105" s="30"/>
      <c r="B105" s="33"/>
      <c r="C105" s="8"/>
      <c r="D105" s="8"/>
      <c r="E105" s="8"/>
      <c r="F105" s="11"/>
      <c r="G105" s="10"/>
      <c r="H105" s="10"/>
      <c r="I105" s="8"/>
      <c r="J105" s="10"/>
      <c r="K105" s="10"/>
      <c r="L105" s="10"/>
      <c r="M105" s="10"/>
      <c r="N105" s="10"/>
      <c r="O105" s="10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13">
        <f t="shared" si="2"/>
        <v>0</v>
      </c>
      <c r="AT105" s="15"/>
    </row>
    <row r="106" spans="1:46" ht="15" thickBot="1">
      <c r="A106" s="30"/>
      <c r="B106" s="33"/>
      <c r="C106" s="8"/>
      <c r="D106" s="8"/>
      <c r="E106" s="8"/>
      <c r="F106" s="11"/>
      <c r="G106" s="10"/>
      <c r="H106" s="10"/>
      <c r="I106" s="8"/>
      <c r="J106" s="10"/>
      <c r="K106" s="10"/>
      <c r="L106" s="10"/>
      <c r="M106" s="10"/>
      <c r="N106" s="10"/>
      <c r="O106" s="10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13">
        <f t="shared" si="2"/>
        <v>0</v>
      </c>
      <c r="AT106" s="15"/>
    </row>
    <row r="107" spans="1:46" ht="15" thickBot="1">
      <c r="A107" s="30"/>
      <c r="B107" s="33"/>
      <c r="C107" s="8"/>
      <c r="D107" s="8"/>
      <c r="E107" s="8"/>
      <c r="F107" s="11"/>
      <c r="G107" s="10"/>
      <c r="H107" s="10"/>
      <c r="I107" s="8"/>
      <c r="J107" s="10"/>
      <c r="K107" s="10"/>
      <c r="L107" s="10"/>
      <c r="M107" s="10"/>
      <c r="N107" s="10"/>
      <c r="O107" s="10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13">
        <f t="shared" si="2"/>
        <v>0</v>
      </c>
      <c r="AT107" s="15"/>
    </row>
    <row r="108" spans="1:46" ht="15" thickBot="1">
      <c r="A108" s="30"/>
      <c r="B108" s="33"/>
      <c r="C108" s="8"/>
      <c r="D108" s="8"/>
      <c r="E108" s="8"/>
      <c r="F108" s="11"/>
      <c r="G108" s="10"/>
      <c r="H108" s="10"/>
      <c r="I108" s="8"/>
      <c r="J108" s="10"/>
      <c r="K108" s="10"/>
      <c r="L108" s="10"/>
      <c r="M108" s="10"/>
      <c r="N108" s="10"/>
      <c r="O108" s="10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13">
        <f t="shared" si="2"/>
        <v>0</v>
      </c>
      <c r="AT108" s="15"/>
    </row>
    <row r="109" spans="1:46" ht="15" thickBot="1">
      <c r="A109" s="30"/>
      <c r="B109" s="33"/>
      <c r="C109" s="8"/>
      <c r="D109" s="8"/>
      <c r="E109" s="8"/>
      <c r="F109" s="11"/>
      <c r="G109" s="10"/>
      <c r="H109" s="10"/>
      <c r="I109" s="8"/>
      <c r="J109" s="10"/>
      <c r="K109" s="10"/>
      <c r="L109" s="10"/>
      <c r="M109" s="10"/>
      <c r="N109" s="10"/>
      <c r="O109" s="10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13">
        <f t="shared" si="2"/>
        <v>0</v>
      </c>
      <c r="AT109" s="15"/>
    </row>
    <row r="110" spans="1:46" ht="15" thickBot="1">
      <c r="A110" s="30"/>
      <c r="B110" s="33"/>
      <c r="C110" s="8"/>
      <c r="D110" s="8"/>
      <c r="E110" s="8"/>
      <c r="F110" s="11"/>
      <c r="G110" s="10"/>
      <c r="H110" s="10"/>
      <c r="I110" s="8"/>
      <c r="J110" s="10"/>
      <c r="K110" s="10"/>
      <c r="L110" s="10"/>
      <c r="M110" s="10"/>
      <c r="N110" s="10"/>
      <c r="O110" s="10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13">
        <f t="shared" si="2"/>
        <v>0</v>
      </c>
      <c r="AT110" s="15"/>
    </row>
    <row r="111" spans="1:46" ht="15" thickBot="1">
      <c r="A111" s="30"/>
      <c r="B111" s="33"/>
      <c r="C111" s="8"/>
      <c r="D111" s="8"/>
      <c r="E111" s="8"/>
      <c r="F111" s="11"/>
      <c r="G111" s="10"/>
      <c r="H111" s="10"/>
      <c r="I111" s="8"/>
      <c r="J111" s="10"/>
      <c r="K111" s="10"/>
      <c r="L111" s="10"/>
      <c r="M111" s="10"/>
      <c r="N111" s="10"/>
      <c r="O111" s="10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13">
        <f t="shared" si="2"/>
        <v>0</v>
      </c>
      <c r="AT111" s="15"/>
    </row>
    <row r="112" spans="1:46" ht="15" thickBot="1">
      <c r="A112" s="30"/>
      <c r="B112" s="32"/>
      <c r="C112" s="7"/>
      <c r="D112" s="8"/>
      <c r="E112" s="7"/>
      <c r="F112" s="8"/>
      <c r="G112" s="8"/>
      <c r="H112" s="9"/>
      <c r="I112" s="10"/>
      <c r="J112" s="9"/>
      <c r="K112" s="10"/>
      <c r="L112" s="10"/>
      <c r="M112" s="10"/>
      <c r="N112" s="10"/>
      <c r="O112" s="10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13">
        <f t="shared" si="2"/>
        <v>0</v>
      </c>
      <c r="AT112" s="15"/>
    </row>
    <row r="113" spans="1:46" ht="15" thickBot="1">
      <c r="A113" s="30"/>
      <c r="B113" s="32"/>
      <c r="C113" s="7"/>
      <c r="D113" s="8"/>
      <c r="E113" s="7"/>
      <c r="F113" s="8"/>
      <c r="G113" s="8"/>
      <c r="H113" s="9"/>
      <c r="I113" s="10"/>
      <c r="J113" s="9"/>
      <c r="K113" s="10"/>
      <c r="L113" s="10"/>
      <c r="M113" s="10"/>
      <c r="N113" s="10"/>
      <c r="O113" s="10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13">
        <f t="shared" si="2"/>
        <v>0</v>
      </c>
      <c r="AT113" s="15"/>
    </row>
    <row r="114" spans="1:46" ht="15" thickBot="1">
      <c r="A114" s="30"/>
      <c r="B114" s="33"/>
      <c r="C114" s="8"/>
      <c r="D114" s="8"/>
      <c r="E114" s="8"/>
      <c r="F114" s="11"/>
      <c r="G114" s="10"/>
      <c r="H114" s="10"/>
      <c r="I114" s="8"/>
      <c r="J114" s="10"/>
      <c r="K114" s="10"/>
      <c r="L114" s="10"/>
      <c r="M114" s="10"/>
      <c r="N114" s="10"/>
      <c r="O114" s="10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13">
        <f t="shared" si="2"/>
        <v>0</v>
      </c>
      <c r="AT114" s="15"/>
    </row>
    <row r="115" spans="1:46" ht="15" thickBot="1">
      <c r="A115" s="30"/>
      <c r="B115" s="33"/>
      <c r="C115" s="8"/>
      <c r="D115" s="8"/>
      <c r="E115" s="8"/>
      <c r="F115" s="11"/>
      <c r="G115" s="10"/>
      <c r="H115" s="10"/>
      <c r="I115" s="8"/>
      <c r="J115" s="10"/>
      <c r="K115" s="10"/>
      <c r="L115" s="10"/>
      <c r="M115" s="10"/>
      <c r="N115" s="10"/>
      <c r="O115" s="10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13">
        <f t="shared" si="2"/>
        <v>0</v>
      </c>
      <c r="AT115" s="15"/>
    </row>
    <row r="116" spans="1:46" ht="15" thickBot="1">
      <c r="A116" s="30"/>
      <c r="B116" s="32"/>
      <c r="C116" s="7"/>
      <c r="D116" s="8"/>
      <c r="E116" s="7"/>
      <c r="F116" s="8"/>
      <c r="G116" s="8"/>
      <c r="H116" s="9"/>
      <c r="I116" s="10"/>
      <c r="J116" s="9"/>
      <c r="K116" s="10"/>
      <c r="L116" s="10"/>
      <c r="M116" s="10"/>
      <c r="N116" s="10"/>
      <c r="O116" s="10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13">
        <f t="shared" si="2"/>
        <v>0</v>
      </c>
      <c r="AT116" s="15"/>
    </row>
    <row r="117" spans="1:46" ht="15" thickBot="1">
      <c r="A117" s="30"/>
      <c r="B117" s="32"/>
      <c r="C117" s="7"/>
      <c r="D117" s="8"/>
      <c r="E117" s="7"/>
      <c r="F117" s="8"/>
      <c r="G117" s="8"/>
      <c r="H117" s="9"/>
      <c r="I117" s="10"/>
      <c r="J117" s="9"/>
      <c r="K117" s="10"/>
      <c r="L117" s="10"/>
      <c r="M117" s="10"/>
      <c r="N117" s="10"/>
      <c r="O117" s="10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13">
        <f t="shared" si="2"/>
        <v>0</v>
      </c>
      <c r="AT117" s="15"/>
    </row>
    <row r="118" spans="1:46" ht="15" thickBot="1">
      <c r="A118" s="30"/>
      <c r="B118" s="33"/>
      <c r="C118" s="8"/>
      <c r="D118" s="8"/>
      <c r="E118" s="8"/>
      <c r="F118" s="11"/>
      <c r="G118" s="10"/>
      <c r="H118" s="10"/>
      <c r="I118" s="8"/>
      <c r="J118" s="10"/>
      <c r="K118" s="10"/>
      <c r="L118" s="10"/>
      <c r="M118" s="10"/>
      <c r="N118" s="10"/>
      <c r="O118" s="10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13">
        <f t="shared" si="2"/>
        <v>0</v>
      </c>
      <c r="AT118" s="15"/>
    </row>
    <row r="119" spans="1:46" ht="15" thickBot="1">
      <c r="A119" s="30"/>
      <c r="B119" s="33"/>
      <c r="C119" s="8"/>
      <c r="D119" s="8"/>
      <c r="E119" s="8"/>
      <c r="F119" s="11"/>
      <c r="G119" s="10"/>
      <c r="H119" s="10"/>
      <c r="I119" s="8"/>
      <c r="J119" s="10"/>
      <c r="K119" s="10"/>
      <c r="L119" s="10"/>
      <c r="M119" s="10"/>
      <c r="N119" s="10"/>
      <c r="O119" s="10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13">
        <f t="shared" si="2"/>
        <v>0</v>
      </c>
      <c r="AT119" s="15"/>
    </row>
    <row r="120" spans="1:46" ht="15" thickBot="1">
      <c r="A120" s="37"/>
      <c r="B120" s="33"/>
      <c r="C120" s="8"/>
      <c r="D120" s="8"/>
      <c r="E120" s="8"/>
      <c r="F120" s="11"/>
      <c r="G120" s="10"/>
      <c r="H120" s="10"/>
      <c r="I120" s="8"/>
      <c r="J120" s="10"/>
      <c r="K120" s="10"/>
      <c r="L120" s="10"/>
      <c r="M120" s="10"/>
      <c r="N120" s="10"/>
      <c r="O120" s="10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13">
        <f t="shared" si="2"/>
        <v>0</v>
      </c>
      <c r="AT120" s="15"/>
    </row>
    <row r="121" spans="1:46" ht="15" thickBot="1">
      <c r="A121" s="30"/>
      <c r="B121" s="35"/>
      <c r="C121" s="7"/>
      <c r="D121" s="7"/>
      <c r="E121" s="7"/>
      <c r="F121" s="7"/>
      <c r="G121" s="7"/>
      <c r="H121" s="8"/>
      <c r="I121" s="10"/>
      <c r="J121" s="11"/>
      <c r="K121" s="10"/>
      <c r="L121" s="10"/>
      <c r="M121" s="10"/>
      <c r="N121" s="10"/>
      <c r="O121" s="10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13">
        <f t="shared" si="2"/>
        <v>0</v>
      </c>
      <c r="AT121" s="15"/>
    </row>
    <row r="122" spans="1:46" ht="15" thickBot="1">
      <c r="A122" s="30"/>
      <c r="B122" s="33"/>
      <c r="C122" s="8"/>
      <c r="D122" s="8"/>
      <c r="E122" s="8"/>
      <c r="F122" s="11"/>
      <c r="G122" s="10"/>
      <c r="H122" s="10"/>
      <c r="I122" s="8"/>
      <c r="J122" s="10"/>
      <c r="K122" s="10"/>
      <c r="L122" s="10"/>
      <c r="M122" s="10"/>
      <c r="N122" s="10"/>
      <c r="O122" s="10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13">
        <f t="shared" si="2"/>
        <v>0</v>
      </c>
      <c r="AT122" s="15"/>
    </row>
    <row r="123" spans="1:46" ht="15" thickBot="1">
      <c r="A123" s="30"/>
      <c r="B123" s="33"/>
      <c r="C123" s="8"/>
      <c r="D123" s="8"/>
      <c r="E123" s="8"/>
      <c r="F123" s="11"/>
      <c r="G123" s="10"/>
      <c r="H123" s="10"/>
      <c r="I123" s="8"/>
      <c r="J123" s="10"/>
      <c r="K123" s="10"/>
      <c r="L123" s="10"/>
      <c r="M123" s="10"/>
      <c r="N123" s="10"/>
      <c r="O123" s="10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13">
        <f t="shared" si="2"/>
        <v>0</v>
      </c>
      <c r="AT123" s="15"/>
    </row>
    <row r="124" spans="1:46" ht="15" thickBot="1">
      <c r="A124" s="30"/>
      <c r="B124" s="33"/>
      <c r="C124" s="8"/>
      <c r="D124" s="8"/>
      <c r="E124" s="8"/>
      <c r="F124" s="11"/>
      <c r="G124" s="10"/>
      <c r="H124" s="10"/>
      <c r="I124" s="8"/>
      <c r="J124" s="10"/>
      <c r="K124" s="10"/>
      <c r="L124" s="10"/>
      <c r="M124" s="10"/>
      <c r="N124" s="10"/>
      <c r="O124" s="10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13">
        <f t="shared" si="2"/>
        <v>0</v>
      </c>
      <c r="AT124" s="15"/>
    </row>
    <row r="125" spans="1:46" ht="15" thickBot="1">
      <c r="A125" s="30"/>
      <c r="B125" s="33"/>
      <c r="C125" s="8"/>
      <c r="D125" s="8"/>
      <c r="E125" s="8"/>
      <c r="F125" s="11"/>
      <c r="G125" s="10"/>
      <c r="H125" s="10"/>
      <c r="I125" s="8"/>
      <c r="J125" s="10"/>
      <c r="K125" s="10"/>
      <c r="L125" s="10"/>
      <c r="M125" s="10"/>
      <c r="N125" s="10"/>
      <c r="O125" s="10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13">
        <f t="shared" si="2"/>
        <v>0</v>
      </c>
      <c r="AT125" s="15"/>
    </row>
    <row r="126" spans="1:46" ht="15" thickBot="1">
      <c r="A126" s="38"/>
      <c r="B126" s="36"/>
      <c r="C126" s="19"/>
      <c r="D126" s="20"/>
      <c r="E126" s="19"/>
      <c r="F126" s="20"/>
      <c r="G126" s="20"/>
      <c r="H126" s="21"/>
      <c r="I126" s="22"/>
      <c r="J126" s="21"/>
      <c r="K126" s="22"/>
      <c r="L126" s="22"/>
      <c r="M126" s="22"/>
      <c r="N126" s="22"/>
      <c r="O126" s="22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13">
        <f t="shared" si="2"/>
        <v>0</v>
      </c>
      <c r="AT126" s="16"/>
    </row>
  </sheetData>
  <sortState ref="A3:AT62">
    <sortCondition ref="A3:A6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PASS2019</vt:lpstr>
      <vt:lpstr>CJ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Prof</cp:lastModifiedBy>
  <cp:revision>2</cp:revision>
  <cp:lastPrinted>2016-04-26T10:52:04Z</cp:lastPrinted>
  <dcterms:created xsi:type="dcterms:W3CDTF">2009-04-16T11:32:48Z</dcterms:created>
  <dcterms:modified xsi:type="dcterms:W3CDTF">2019-08-25T08:11:54Z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