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CHANTAL\LOISIR\2021\"/>
    </mc:Choice>
  </mc:AlternateContent>
  <xr:revisionPtr revIDLastSave="0" documentId="13_ncr:1_{B6CCC736-EAE8-4CFF-BE62-2554FAB07A7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1" sheetId="1" r:id="rId1"/>
  </sheets>
  <definedNames>
    <definedName name="_xlnm._FilterDatabase" localSheetId="0">'2021'!$A$1:$AN$134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50" i="1" l="1"/>
  <c r="AM49" i="1"/>
  <c r="AM67" i="1"/>
  <c r="AM64" i="1"/>
  <c r="AM35" i="1"/>
  <c r="AM16" i="1"/>
  <c r="AM133" i="1"/>
  <c r="AM100" i="1"/>
  <c r="AM33" i="1"/>
  <c r="AM41" i="1"/>
  <c r="AM85" i="1"/>
  <c r="AM148" i="1"/>
  <c r="AM4" i="1"/>
  <c r="AM19" i="1"/>
  <c r="AM118" i="1"/>
  <c r="AM120" i="1"/>
  <c r="AM117" i="1"/>
  <c r="AM59" i="1"/>
  <c r="AM14" i="1" l="1"/>
  <c r="AM61" i="1"/>
  <c r="AM97" i="1"/>
  <c r="AM47" i="1"/>
  <c r="AM149" i="1"/>
  <c r="AM157" i="1"/>
  <c r="AM103" i="1"/>
  <c r="AM39" i="1"/>
  <c r="AM122" i="1"/>
  <c r="AM54" i="1"/>
  <c r="AM114" i="1"/>
  <c r="AM15" i="1"/>
  <c r="AM110" i="1"/>
  <c r="AM113" i="1"/>
  <c r="AM119" i="1"/>
  <c r="AM48" i="1"/>
  <c r="AM69" i="1"/>
  <c r="AM86" i="1"/>
  <c r="AM135" i="1"/>
  <c r="AM143" i="1"/>
  <c r="AM123" i="1"/>
  <c r="AM56" i="1"/>
  <c r="AM43" i="1"/>
  <c r="AM8" i="1"/>
  <c r="AM7" i="1"/>
  <c r="AM5" i="1"/>
  <c r="AM6" i="1"/>
  <c r="AM9" i="1"/>
  <c r="AM10" i="1"/>
  <c r="AM11" i="1"/>
  <c r="AM12" i="1"/>
  <c r="AM13" i="1"/>
  <c r="AM17" i="1"/>
  <c r="AM18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4" i="1"/>
  <c r="AM36" i="1"/>
  <c r="AM37" i="1"/>
  <c r="AM38" i="1"/>
  <c r="AM40" i="1"/>
  <c r="AM42" i="1"/>
  <c r="AM44" i="1"/>
  <c r="AM45" i="1"/>
  <c r="AM46" i="1"/>
  <c r="AM51" i="1"/>
  <c r="AM52" i="1"/>
  <c r="AM53" i="1"/>
  <c r="AM55" i="1"/>
  <c r="AM57" i="1"/>
  <c r="AM58" i="1"/>
  <c r="AM60" i="1"/>
  <c r="AM62" i="1"/>
  <c r="AM63" i="1"/>
  <c r="AM65" i="1"/>
  <c r="AM66" i="1"/>
  <c r="AM68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7" i="1"/>
  <c r="AM88" i="1"/>
  <c r="AM89" i="1"/>
  <c r="AM90" i="1"/>
  <c r="AM91" i="1"/>
  <c r="AM92" i="1"/>
  <c r="AM93" i="1"/>
  <c r="AM94" i="1"/>
  <c r="AM95" i="1"/>
  <c r="AM96" i="1"/>
  <c r="AM99" i="1"/>
  <c r="AM101" i="1"/>
  <c r="AM102" i="1"/>
  <c r="AM104" i="1"/>
  <c r="AM105" i="1"/>
  <c r="AM106" i="1"/>
  <c r="AM107" i="1"/>
  <c r="AM108" i="1"/>
  <c r="AM109" i="1"/>
  <c r="AM111" i="1"/>
  <c r="AM112" i="1"/>
  <c r="AM115" i="1"/>
  <c r="AM116" i="1"/>
  <c r="AM121" i="1"/>
  <c r="AM124" i="1"/>
  <c r="AM125" i="1"/>
  <c r="AM126" i="1"/>
  <c r="AM127" i="1"/>
  <c r="AM128" i="1"/>
  <c r="AM129" i="1"/>
  <c r="AM130" i="1"/>
  <c r="AM131" i="1"/>
  <c r="AM132" i="1"/>
  <c r="AM134" i="1"/>
  <c r="AM136" i="1"/>
  <c r="AM137" i="1"/>
  <c r="AM138" i="1"/>
  <c r="AM139" i="1"/>
  <c r="AM140" i="1"/>
  <c r="AM141" i="1"/>
  <c r="AM142" i="1"/>
  <c r="AM144" i="1"/>
  <c r="AM145" i="1"/>
  <c r="AM146" i="1"/>
  <c r="AM147" i="1"/>
  <c r="AM150" i="1"/>
  <c r="AM151" i="1"/>
  <c r="AM152" i="1"/>
  <c r="AM153" i="1"/>
  <c r="AM154" i="1"/>
  <c r="AM155" i="1"/>
  <c r="AM156" i="1"/>
  <c r="U168" i="1"/>
  <c r="AM3" i="1" l="1"/>
  <c r="AM2" i="1" l="1"/>
</calcChain>
</file>

<file path=xl/sharedStrings.xml><?xml version="1.0" encoding="utf-8"?>
<sst xmlns="http://schemas.openxmlformats.org/spreadsheetml/2006/main" count="521" uniqueCount="287">
  <si>
    <t>Noms Prénoms</t>
  </si>
  <si>
    <t>Club</t>
  </si>
  <si>
    <t>Catégorie</t>
  </si>
  <si>
    <t>VICTOIRES</t>
  </si>
  <si>
    <t>TOTAL</t>
  </si>
  <si>
    <t>OBSERVATIONS</t>
  </si>
  <si>
    <t>D1</t>
  </si>
  <si>
    <t>D3</t>
  </si>
  <si>
    <t>D2</t>
  </si>
  <si>
    <t>24/05 Jardinerie Jurassienne</t>
  </si>
  <si>
    <t>30/05 Bonnetage</t>
  </si>
  <si>
    <t>VERGUET Cédric</t>
  </si>
  <si>
    <t>VC Morteau Montbenoit</t>
  </si>
  <si>
    <t>PO D1</t>
  </si>
  <si>
    <t>LEGROS philippe</t>
  </si>
  <si>
    <t>BABINGER Maxence</t>
  </si>
  <si>
    <t>Grand Est</t>
  </si>
  <si>
    <t>LOCATELLI Rémi</t>
  </si>
  <si>
    <t>Jura Cyclisme</t>
  </si>
  <si>
    <t>VIVOT Etienne</t>
  </si>
  <si>
    <t>VC Valdahon</t>
  </si>
  <si>
    <t>REDONDO SENOS Ricardo</t>
  </si>
  <si>
    <t>CLERC David</t>
  </si>
  <si>
    <t>LEFEVRE Sébastien</t>
  </si>
  <si>
    <t>ACB</t>
  </si>
  <si>
    <t>ALCAIN Mathieu</t>
  </si>
  <si>
    <t>Bazin Cyclisme</t>
  </si>
  <si>
    <t>NAUROY Bertand</t>
  </si>
  <si>
    <t>Team Geneuille Vélo</t>
  </si>
  <si>
    <t>D2 à compter du 31/05</t>
  </si>
  <si>
    <t>SAVINA Guillaume</t>
  </si>
  <si>
    <t>ASPTT Nevers</t>
  </si>
  <si>
    <t>BARBEREAU Loïc</t>
  </si>
  <si>
    <t>ARA</t>
  </si>
  <si>
    <t>Jun D1</t>
  </si>
  <si>
    <t>CLERC Thomas</t>
  </si>
  <si>
    <t>DEMOULIN Mathias</t>
  </si>
  <si>
    <t>VSC Beaunois</t>
  </si>
  <si>
    <t>BALAY DAMIEN</t>
  </si>
  <si>
    <t>BEY Guillaume</t>
  </si>
  <si>
    <t>DENIS Raphael</t>
  </si>
  <si>
    <t>ACT Belfort</t>
  </si>
  <si>
    <t>VERMONET Antoine</t>
  </si>
  <si>
    <t>BOUVIER Rodrigue</t>
  </si>
  <si>
    <t>Team Cobra Cycling</t>
  </si>
  <si>
    <t>JACQUEMOT Bastien</t>
  </si>
  <si>
    <t>AC Champagnole</t>
  </si>
  <si>
    <t>MOREIRA Rodolphe</t>
  </si>
  <si>
    <t>CAMBRAYE Christophe</t>
  </si>
  <si>
    <t>QUARRE Jean-Paul</t>
  </si>
  <si>
    <t>VC Dolois</t>
  </si>
  <si>
    <t>HANS Patrice</t>
  </si>
  <si>
    <t>D4</t>
  </si>
  <si>
    <t>NICOLAS Michel</t>
  </si>
  <si>
    <t>Jura Dolois Cyclisme</t>
  </si>
  <si>
    <t>CONSTANT Olivier</t>
  </si>
  <si>
    <t>MERGEY Pascal</t>
  </si>
  <si>
    <t>ESTEVES Bruno</t>
  </si>
  <si>
    <t>6/06 Mesves/Loire</t>
  </si>
  <si>
    <t>BODROGI Laszlo</t>
  </si>
  <si>
    <t>BOTTONE Patrick</t>
  </si>
  <si>
    <t>PO D2</t>
  </si>
  <si>
    <t>IDF</t>
  </si>
  <si>
    <t>BUFFIER Thomas</t>
  </si>
  <si>
    <t>MINET Thomas</t>
  </si>
  <si>
    <t>Centre Val de Loire</t>
  </si>
  <si>
    <t>WANNY Marc</t>
  </si>
  <si>
    <t>TAORMINA Michaël</t>
  </si>
  <si>
    <t>LAFOND Laurent</t>
  </si>
  <si>
    <t>Carte Journée</t>
  </si>
  <si>
    <t>VILLAIN Patrick</t>
  </si>
  <si>
    <t>PILLOT Michel</t>
  </si>
  <si>
    <t>CHARLET Jean-Pierre</t>
  </si>
  <si>
    <t>20/06 Cirey</t>
  </si>
  <si>
    <t>20/06 Souvenir Marcel Cuisant</t>
  </si>
  <si>
    <t>26/06 Lieucourt - Val de Pesme</t>
  </si>
  <si>
    <t>4/07 Louhans</t>
  </si>
  <si>
    <t>10/07 Chardonnay</t>
  </si>
  <si>
    <t>11/07 Saulx</t>
  </si>
  <si>
    <t>13/07 Bletterans</t>
  </si>
  <si>
    <t>23/07 Nommay</t>
  </si>
  <si>
    <t>25/07 Coulanges la Vineuse</t>
  </si>
  <si>
    <t>1/08 Authoison</t>
  </si>
  <si>
    <t>4/07 Prix des 3 Communes (70)</t>
  </si>
  <si>
    <t>8/08 Rochefort/Nenon</t>
  </si>
  <si>
    <t>14/08 Arçon</t>
  </si>
  <si>
    <t>15/08 Ballon d'Alsace</t>
  </si>
  <si>
    <t>29/08 Esprels</t>
  </si>
  <si>
    <t>5/09 Montigny les Vesoul</t>
  </si>
  <si>
    <t>12/09 Donzy</t>
  </si>
  <si>
    <t>19/09 Route Comté Petite</t>
  </si>
  <si>
    <t>2/10 Amange</t>
  </si>
  <si>
    <t>3/10 Verze</t>
  </si>
  <si>
    <t>D3/D2</t>
  </si>
  <si>
    <t>D4/D3</t>
  </si>
  <si>
    <t>D3 à compter du 25/05</t>
  </si>
  <si>
    <t>AUBRY Christopher</t>
  </si>
  <si>
    <t>CHOLLEY Rémi</t>
  </si>
  <si>
    <t>SAUCE Bertrand</t>
  </si>
  <si>
    <t>LAURENT Olivier</t>
  </si>
  <si>
    <t>THIERY Nicolas</t>
  </si>
  <si>
    <t>GRUT Lilian</t>
  </si>
  <si>
    <t>EC Baume les Dames</t>
  </si>
  <si>
    <t>SAVART Mickaël</t>
  </si>
  <si>
    <t>BUTEZ Alexis</t>
  </si>
  <si>
    <t>LACHAL Stéphane</t>
  </si>
  <si>
    <t>LACROIX Cédric</t>
  </si>
  <si>
    <t>GIRARD Jean-Michel</t>
  </si>
  <si>
    <t>AC Rudipontain</t>
  </si>
  <si>
    <t>CHARAU Maxime</t>
  </si>
  <si>
    <t>3ème à compter du 27/06 (- 23ans)</t>
  </si>
  <si>
    <t>3ème à compter du 25/05 (- 23 ans)</t>
  </si>
  <si>
    <t>GEBEL Hervé</t>
  </si>
  <si>
    <t>CC Etupes</t>
  </si>
  <si>
    <t>REQUET Mickaël</t>
  </si>
  <si>
    <t>MINOT Alexandre</t>
  </si>
  <si>
    <t>PO D2/3ème</t>
  </si>
  <si>
    <t>D2 à compter du 27/06</t>
  </si>
  <si>
    <t>GRAND Sylvain</t>
  </si>
  <si>
    <t>TORRUELLA David</t>
  </si>
  <si>
    <t>MAITRE Julien</t>
  </si>
  <si>
    <t>MAVEYRAUD Benjamin</t>
  </si>
  <si>
    <t>BOUCHARD Thomas</t>
  </si>
  <si>
    <t>GEILLON Pierre</t>
  </si>
  <si>
    <t>FEVRAT Guillaume</t>
  </si>
  <si>
    <t>Team Reflex Racing</t>
  </si>
  <si>
    <t>HURET Eric</t>
  </si>
  <si>
    <t>Cycling Eco Tem</t>
  </si>
  <si>
    <t>PUDELKO Sébastien</t>
  </si>
  <si>
    <t>GENETET Thomas</t>
  </si>
  <si>
    <t>AC Varennois</t>
  </si>
  <si>
    <t>RAHON François</t>
  </si>
  <si>
    <t>JACQUES Matthieu</t>
  </si>
  <si>
    <t>BRC</t>
  </si>
  <si>
    <t>CREPIN Freddy</t>
  </si>
  <si>
    <t>LEBAUDY Anthony</t>
  </si>
  <si>
    <t>D2 à compter du 4/07</t>
  </si>
  <si>
    <t>VILLEMIN Michael</t>
  </si>
  <si>
    <t>LOEUILLARD Daniel</t>
  </si>
  <si>
    <t>4/07 Moulins/Ouanne</t>
  </si>
  <si>
    <t>D'HERT Anthony</t>
  </si>
  <si>
    <t>VTT Cyclo Diges Puisaye</t>
  </si>
  <si>
    <t>ARBILLOT OPENEAU Valentin</t>
  </si>
  <si>
    <t>AS Tonnerre</t>
  </si>
  <si>
    <t>ALQUINET Robin</t>
  </si>
  <si>
    <t>SIGOT Roland</t>
  </si>
  <si>
    <t>THOMAS Gauthier</t>
  </si>
  <si>
    <t>LOUIS Anthony</t>
  </si>
  <si>
    <t>LONGONI Logan</t>
  </si>
  <si>
    <t>BRUANDET Laurent</t>
  </si>
  <si>
    <t>MINARY Emmanuel</t>
  </si>
  <si>
    <t>EC Quingey</t>
  </si>
  <si>
    <t>MEYBLUM Fabrice</t>
  </si>
  <si>
    <t>PRADIER François</t>
  </si>
  <si>
    <t>HOUGUET Corto</t>
  </si>
  <si>
    <t>CHAVET BELLOT Patrick</t>
  </si>
  <si>
    <t>CC Chalonnais</t>
  </si>
  <si>
    <t>JASSERAND Bruno</t>
  </si>
  <si>
    <t>LETIENNE Arnaud</t>
  </si>
  <si>
    <t>LACOUR Didier</t>
  </si>
  <si>
    <t>VS Maconnais</t>
  </si>
  <si>
    <t>BOUYSSOU Sébastien</t>
  </si>
  <si>
    <t>SENECHAL Jean-Baptiste</t>
  </si>
  <si>
    <t>JGS Nivernaise</t>
  </si>
  <si>
    <t>18/07 St Brisson/Loire (45)</t>
  </si>
  <si>
    <t>JOLY Simon</t>
  </si>
  <si>
    <t>VUILLEMIN Frédéric</t>
  </si>
  <si>
    <t>Guidon Bletteranois</t>
  </si>
  <si>
    <t>PO D2/D1</t>
  </si>
  <si>
    <r>
      <t xml:space="preserve">D2 à compter du 19/07 </t>
    </r>
    <r>
      <rPr>
        <sz val="10"/>
        <color rgb="FFFF0000"/>
        <rFont val="Arial"/>
        <family val="2"/>
      </rPr>
      <t>(Victoire Etape 3 Tour du 90)</t>
    </r>
  </si>
  <si>
    <t>RUHLMANN Pascal</t>
  </si>
  <si>
    <t>VC Ste Croix en Plaine</t>
  </si>
  <si>
    <t>FOUILLOUX Johann</t>
  </si>
  <si>
    <t>STREIFF Florian</t>
  </si>
  <si>
    <t>Pédale de l'Est</t>
  </si>
  <si>
    <t>BANTQUIN  Frédéric</t>
  </si>
  <si>
    <t>US Thierville</t>
  </si>
  <si>
    <t>JEANNIN  Raphaël</t>
  </si>
  <si>
    <t>VC du Bornant</t>
  </si>
  <si>
    <t>FRENETTE Jean Philippe</t>
  </si>
  <si>
    <t>VC Langrois</t>
  </si>
  <si>
    <t>CORSET Willy</t>
  </si>
  <si>
    <t>US Jovinienne</t>
  </si>
  <si>
    <t>BOULE  Laurent</t>
  </si>
  <si>
    <t>Cyclo 51</t>
  </si>
  <si>
    <t>BOURG  Nicolas</t>
  </si>
  <si>
    <t>LE TOQUEU Pascal</t>
  </si>
  <si>
    <t>ASPTT Auxerre</t>
  </si>
  <si>
    <t>MARQUIS  Laurent</t>
  </si>
  <si>
    <t>VC Icaunais</t>
  </si>
  <si>
    <t>HUE Simon</t>
  </si>
  <si>
    <t>S.C.Olympique De Dijon</t>
  </si>
  <si>
    <t>FRIGIOLINI Stéphane</t>
  </si>
  <si>
    <t>S.C.Arinthod Foyer Rural</t>
  </si>
  <si>
    <t>LOPPION Antoine</t>
  </si>
  <si>
    <t>Team Macadam`S Cowboys</t>
  </si>
  <si>
    <t>GEYER Pascal</t>
  </si>
  <si>
    <t>VC Sundgovia Altkirch</t>
  </si>
  <si>
    <t>MOUETTE Franck</t>
  </si>
  <si>
    <t>Besancon Racing Club</t>
  </si>
  <si>
    <t>POD2</t>
  </si>
  <si>
    <t>MOUCHET Zian</t>
  </si>
  <si>
    <t xml:space="preserve">GARNIER Pascal </t>
  </si>
  <si>
    <t xml:space="preserve">TACHOT Laurent </t>
  </si>
  <si>
    <t xml:space="preserve">RAMON Marc Olivier </t>
  </si>
  <si>
    <t xml:space="preserve">RAVIER Jean Luc </t>
  </si>
  <si>
    <t>D2 à compter du 9/08</t>
  </si>
  <si>
    <t>Junior à compter du 9/08</t>
  </si>
  <si>
    <t>PACA</t>
  </si>
  <si>
    <t>VC Pontarlier</t>
  </si>
  <si>
    <t>PIERI Aurélien</t>
  </si>
  <si>
    <t>Licence individuelle Yonne</t>
  </si>
  <si>
    <t>Junior D1 /Junior</t>
  </si>
  <si>
    <t>ARNOLD Axel</t>
  </si>
  <si>
    <t>ARNOLD Gaël</t>
  </si>
  <si>
    <t>DELOY Mathieu</t>
  </si>
  <si>
    <t>FREYERMUTH Noé</t>
  </si>
  <si>
    <t>PILLER Florian</t>
  </si>
  <si>
    <t>8/08 Auxois (- de 10 coureurs)</t>
  </si>
  <si>
    <t xml:space="preserve">TAILLADE Olivier </t>
  </si>
  <si>
    <t>SALGUES Benjamin</t>
  </si>
  <si>
    <t>Bretagne</t>
  </si>
  <si>
    <t>LAVRY Boris</t>
  </si>
  <si>
    <t>GROSJEAN Christophe</t>
  </si>
  <si>
    <t>DUFFET Frédéric</t>
  </si>
  <si>
    <t>PELLETIER Julien</t>
  </si>
  <si>
    <t>MOUGIN Cyrille</t>
  </si>
  <si>
    <t>3ème à compter du 2/08 (- 23 ans)</t>
  </si>
  <si>
    <t>PO D1/3ème</t>
  </si>
  <si>
    <t>D1/3ème</t>
  </si>
  <si>
    <t>D2 à compter du 15/08</t>
  </si>
  <si>
    <t>MOREL PETITGIRARD Marlène</t>
  </si>
  <si>
    <t>2ème</t>
  </si>
  <si>
    <t>BARTHET Anthony</t>
  </si>
  <si>
    <t>D2 à compter du 14/07</t>
  </si>
  <si>
    <t>PO D1 / 3ème</t>
  </si>
  <si>
    <t>3ème à compter du 30/08 (- 23 ans)</t>
  </si>
  <si>
    <t>NAUD Paul Rodolphe</t>
  </si>
  <si>
    <t>VC Ornans</t>
  </si>
  <si>
    <t>FRANCHINI Tanguy</t>
  </si>
  <si>
    <t>PIET Johann</t>
  </si>
  <si>
    <t>CONTANT David</t>
  </si>
  <si>
    <t>Bike Club Giromagny</t>
  </si>
  <si>
    <t>MERCIER Pascal</t>
  </si>
  <si>
    <t>29/08 Montigny le Roi (52)</t>
  </si>
  <si>
    <t>D2 à compter du 30/08</t>
  </si>
  <si>
    <t>ZOCCOLANTE David</t>
  </si>
  <si>
    <t>PAILLARD Hervé</t>
  </si>
  <si>
    <t>TSCHEILLER Charles</t>
  </si>
  <si>
    <t>DIOP Baye Mor</t>
  </si>
  <si>
    <t>VC Montbéliard</t>
  </si>
  <si>
    <t>LOUIS Julien</t>
  </si>
  <si>
    <t>GEHIN David</t>
  </si>
  <si>
    <r>
      <t xml:space="preserve">5/09 Tournus </t>
    </r>
    <r>
      <rPr>
        <b/>
        <sz val="8"/>
        <color rgb="FF7030A0"/>
        <rFont val="Arial"/>
        <family val="2"/>
      </rPr>
      <t>(-10 coureurs D3/D4)</t>
    </r>
  </si>
  <si>
    <t>29/08/2021 St Ange (77)</t>
  </si>
  <si>
    <t>BARDIN Philippe</t>
  </si>
  <si>
    <t>VC Sénonais</t>
  </si>
  <si>
    <t>D3 à compter du 6/09</t>
  </si>
  <si>
    <t>5/09/2021 Chauffry (77)</t>
  </si>
  <si>
    <t>GAUDET Alexis</t>
  </si>
  <si>
    <t>U Cosnoise Sportive</t>
  </si>
  <si>
    <t>PICAULT Gauthier</t>
  </si>
  <si>
    <t>D2 Open</t>
  </si>
  <si>
    <t>PATAUD Julien</t>
  </si>
  <si>
    <t>BOITIER Thibaud</t>
  </si>
  <si>
    <t>D1 Open</t>
  </si>
  <si>
    <t>ALQUINET Bruno</t>
  </si>
  <si>
    <t>TRECHOT Christophe</t>
  </si>
  <si>
    <t>LAVALLADE Gérard</t>
  </si>
  <si>
    <t>COUVE Franck</t>
  </si>
  <si>
    <t>CHEVALIER Brice</t>
  </si>
  <si>
    <t>MANOUVRIER Yves</t>
  </si>
  <si>
    <t xml:space="preserve">Hauts de France </t>
  </si>
  <si>
    <t>ROY Thierry</t>
  </si>
  <si>
    <t>3ème à compter du 13/09 (- 23 ans)</t>
  </si>
  <si>
    <t>11/09 Bletterans</t>
  </si>
  <si>
    <t>18/09 Prix des 3 Communes (- 10 coureurs)</t>
  </si>
  <si>
    <t>3ème à compter du 20/09  (3ème en 2020)</t>
  </si>
  <si>
    <t>BERTIN Denis</t>
  </si>
  <si>
    <t>Thomas</t>
  </si>
  <si>
    <t>26/09 - Mâcon</t>
  </si>
  <si>
    <t>MANGOT Thomas</t>
  </si>
  <si>
    <t>CLAVEL Anthony</t>
  </si>
  <si>
    <t>DUPLAND Frédéric</t>
  </si>
  <si>
    <t>GIROUD Thierry</t>
  </si>
  <si>
    <t>GEOFFREOY Philippe</t>
  </si>
  <si>
    <t>DUPONT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</si>
</sst>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12">
    <font>
      <sz val="10"/>
      <color rgb="FF000000"/>
      <name val="Arial1"/>
      <charset val="1"/>
    </font>
    <font>
      <b/>
      <i/>
      <sz val="16"/>
      <color rgb="FF000000"/>
      <name val="Arial1"/>
      <charset val="1"/>
    </font>
    <font>
      <b/>
      <i/>
      <u/>
      <sz val="10"/>
      <color rgb="FF000000"/>
      <name val="Arial1"/>
      <charset val="1"/>
    </font>
    <font>
      <sz val="10"/>
      <color rgb="FF000000"/>
      <name val="Arial1"/>
      <charset val="1"/>
    </font>
    <font>
      <sz val="8"/>
      <name val="Arial1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7030A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rgb="FFFF0000"/>
        <bgColor rgb="FF92D050"/>
      </patternFill>
    </fill>
    <fill>
      <patternFill patternType="solid">
        <fgColor theme="7" tint="0.59999389629810485"/>
        <bgColor rgb="FF92D050"/>
      </patternFill>
    </fill>
    <fill>
      <patternFill patternType="solid">
        <fgColor rgb="FF7030A0"/>
        <bgColor rgb="FFFFFFCC"/>
      </patternFill>
    </fill>
    <fill>
      <patternFill patternType="solid">
        <fgColor theme="9" tint="0.39997558519241921"/>
        <bgColor rgb="FFFFFFCC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>
      <alignment horizontal="center" textRotation="90"/>
    </xf>
    <xf numFmtId="0" fontId="3" fillId="0" borderId="0"/>
    <xf numFmtId="0" fontId="3" fillId="0" borderId="0"/>
    <xf numFmtId="0" fontId="2" fillId="0" borderId="0" applyBorder="0" applyProtection="0"/>
    <xf numFmtId="164" fontId="2" fillId="0" borderId="0" applyBorder="0" applyProtection="0"/>
  </cellStyleXfs>
  <cellXfs count="65">
    <xf numFmtId="0" fontId="0" fillId="0" borderId="0" xfId="0"/>
    <xf numFmtId="0" fontId="5" fillId="6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5" borderId="5" xfId="0" applyFont="1" applyFill="1" applyBorder="1"/>
    <xf numFmtId="0" fontId="7" fillId="0" borderId="0" xfId="0" applyFont="1"/>
    <xf numFmtId="0" fontId="7" fillId="9" borderId="0" xfId="0" applyFont="1" applyFill="1"/>
    <xf numFmtId="0" fontId="8" fillId="5" borderId="5" xfId="0" applyFont="1" applyFill="1" applyBorder="1"/>
    <xf numFmtId="0" fontId="7" fillId="0" borderId="8" xfId="0" applyFont="1" applyBorder="1"/>
    <xf numFmtId="0" fontId="7" fillId="9" borderId="8" xfId="0" applyFont="1" applyFill="1" applyBorder="1"/>
    <xf numFmtId="0" fontId="7" fillId="6" borderId="5" xfId="0" applyFont="1" applyFill="1" applyBorder="1"/>
    <xf numFmtId="0" fontId="5" fillId="6" borderId="8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 vertical="center" textRotation="180"/>
    </xf>
    <xf numFmtId="0" fontId="5" fillId="2" borderId="1" xfId="0" applyFont="1" applyFill="1" applyBorder="1" applyAlignment="1">
      <alignment horizontal="center" vertical="center" textRotation="180"/>
    </xf>
    <xf numFmtId="0" fontId="6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180"/>
    </xf>
    <xf numFmtId="0" fontId="6" fillId="6" borderId="12" xfId="0" applyFont="1" applyFill="1" applyBorder="1" applyAlignment="1">
      <alignment horizontal="center"/>
    </xf>
    <xf numFmtId="0" fontId="10" fillId="9" borderId="12" xfId="0" applyFont="1" applyFill="1" applyBorder="1"/>
    <xf numFmtId="0" fontId="6" fillId="6" borderId="5" xfId="0" applyFont="1" applyFill="1" applyBorder="1" applyAlignment="1">
      <alignment horizontal="center"/>
    </xf>
    <xf numFmtId="0" fontId="10" fillId="9" borderId="14" xfId="0" applyFont="1" applyFill="1" applyBorder="1"/>
    <xf numFmtId="0" fontId="6" fillId="6" borderId="14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9" borderId="16" xfId="0" applyFont="1" applyFill="1" applyBorder="1"/>
    <xf numFmtId="0" fontId="6" fillId="6" borderId="16" xfId="0" applyFont="1" applyFill="1" applyBorder="1" applyAlignment="1">
      <alignment horizontal="center"/>
    </xf>
    <xf numFmtId="0" fontId="6" fillId="6" borderId="8" xfId="0" applyFont="1" applyFill="1" applyBorder="1" applyAlignment="1"/>
    <xf numFmtId="0" fontId="6" fillId="6" borderId="8" xfId="0" applyFont="1" applyFill="1" applyBorder="1" applyAlignment="1">
      <alignment horizontal="center"/>
    </xf>
    <xf numFmtId="0" fontId="6" fillId="10" borderId="8" xfId="0" applyFont="1" applyFill="1" applyBorder="1" applyAlignment="1"/>
    <xf numFmtId="0" fontId="6" fillId="10" borderId="8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0" fillId="9" borderId="8" xfId="0" applyFont="1" applyFill="1" applyBorder="1"/>
    <xf numFmtId="0" fontId="8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7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vertical="center" textRotation="180"/>
    </xf>
    <xf numFmtId="0" fontId="5" fillId="15" borderId="1" xfId="0" applyFont="1" applyFill="1" applyBorder="1" applyAlignment="1">
      <alignment horizontal="center" vertical="center" textRotation="180"/>
    </xf>
    <xf numFmtId="0" fontId="5" fillId="15" borderId="3" xfId="0" applyFont="1" applyFill="1" applyBorder="1" applyAlignment="1">
      <alignment horizontal="center" vertical="center" textRotation="180"/>
    </xf>
    <xf numFmtId="0" fontId="5" fillId="15" borderId="1" xfId="2" applyFont="1" applyFill="1" applyBorder="1" applyAlignment="1">
      <alignment horizontal="center" vertical="center" textRotation="180"/>
    </xf>
    <xf numFmtId="0" fontId="6" fillId="6" borderId="7" xfId="0" applyFont="1" applyFill="1" applyBorder="1" applyAlignment="1">
      <alignment horizontal="center"/>
    </xf>
    <xf numFmtId="16" fontId="5" fillId="10" borderId="1" xfId="2" applyNumberFormat="1" applyFont="1" applyFill="1" applyBorder="1" applyAlignment="1">
      <alignment horizontal="center" vertical="center" textRotation="180"/>
    </xf>
    <xf numFmtId="0" fontId="8" fillId="6" borderId="5" xfId="0" applyFont="1" applyFill="1" applyBorder="1"/>
  </cellXfs>
  <cellStyles count="6">
    <cellStyle name="Heading1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Result" xfId="4" xr:uid="{00000000-0005-0000-0000-000004000000}"/>
    <cellStyle name="Result2" xfId="5" xr:uid="{00000000-0005-0000-0000-000005000000}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860D"/>
      <rgbColor rgb="FFFF4000"/>
      <rgbColor rgb="FF666699"/>
      <rgbColor rgb="FF92D05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8"/>
  <sheetViews>
    <sheetView tabSelected="1" zoomScale="77" zoomScaleNormal="77" workbookViewId="0">
      <pane xSplit="3" ySplit="1" topLeftCell="D2" activePane="bottomRight" state="frozen"/>
      <selection pane="topRight" activeCell="D1" sqref="D1"/>
      <selection pane="bottomLeft" activeCell="A23" sqref="A23"/>
      <selection pane="bottomRight" activeCell="AM49" sqref="AM49:AM50"/>
    </sheetView>
  </sheetViews>
  <sheetFormatPr baseColWidth="10" defaultColWidth="3.7109375" defaultRowHeight="12.75"/>
  <cols>
    <col min="1" max="1" width="31.42578125" style="31" customWidth="1"/>
    <col min="2" max="2" width="28.42578125" style="32" customWidth="1"/>
    <col min="3" max="3" width="19.5703125" style="31" customWidth="1"/>
    <col min="4" max="37" width="4.7109375" style="7" customWidth="1"/>
    <col min="38" max="38" width="2.85546875" style="7" customWidth="1"/>
    <col min="39" max="39" width="6.42578125" style="7" customWidth="1"/>
    <col min="40" max="40" width="47.85546875" style="7" customWidth="1"/>
    <col min="41" max="996" width="3.7109375" style="7"/>
    <col min="997" max="1027" width="4" style="7" customWidth="1"/>
    <col min="1028" max="16384" width="3.7109375" style="7"/>
  </cols>
  <sheetData>
    <row r="1" spans="1:40" ht="230.1" customHeight="1" thickBot="1">
      <c r="A1" s="56" t="s">
        <v>0</v>
      </c>
      <c r="B1" s="56" t="s">
        <v>1</v>
      </c>
      <c r="C1" s="25" t="s">
        <v>2</v>
      </c>
      <c r="D1" s="45" t="s">
        <v>3</v>
      </c>
      <c r="E1" s="59" t="s">
        <v>9</v>
      </c>
      <c r="F1" s="59" t="s">
        <v>10</v>
      </c>
      <c r="G1" s="60" t="s">
        <v>58</v>
      </c>
      <c r="H1" s="59" t="s">
        <v>73</v>
      </c>
      <c r="I1" s="59" t="s">
        <v>74</v>
      </c>
      <c r="J1" s="59" t="s">
        <v>75</v>
      </c>
      <c r="K1" s="60" t="s">
        <v>76</v>
      </c>
      <c r="L1" s="59" t="s">
        <v>83</v>
      </c>
      <c r="M1" s="59" t="s">
        <v>139</v>
      </c>
      <c r="N1" s="59" t="s">
        <v>77</v>
      </c>
      <c r="O1" s="61" t="s">
        <v>78</v>
      </c>
      <c r="P1" s="61" t="s">
        <v>79</v>
      </c>
      <c r="Q1" s="21" t="s">
        <v>164</v>
      </c>
      <c r="R1" s="61" t="s">
        <v>80</v>
      </c>
      <c r="S1" s="61" t="s">
        <v>81</v>
      </c>
      <c r="T1" s="61" t="s">
        <v>82</v>
      </c>
      <c r="U1" s="61" t="s">
        <v>84</v>
      </c>
      <c r="V1" s="58" t="s">
        <v>218</v>
      </c>
      <c r="W1" s="59" t="s">
        <v>85</v>
      </c>
      <c r="X1" s="59" t="s">
        <v>86</v>
      </c>
      <c r="Y1" s="59" t="s">
        <v>87</v>
      </c>
      <c r="Z1" s="21" t="s">
        <v>244</v>
      </c>
      <c r="AA1" s="63" t="s">
        <v>254</v>
      </c>
      <c r="AB1" s="59" t="s">
        <v>253</v>
      </c>
      <c r="AC1" s="59" t="s">
        <v>88</v>
      </c>
      <c r="AD1" s="63" t="s">
        <v>258</v>
      </c>
      <c r="AE1" s="59" t="s">
        <v>89</v>
      </c>
      <c r="AF1" s="59" t="s">
        <v>275</v>
      </c>
      <c r="AG1" s="58" t="s">
        <v>276</v>
      </c>
      <c r="AH1" s="59" t="s">
        <v>90</v>
      </c>
      <c r="AI1" s="59" t="s">
        <v>280</v>
      </c>
      <c r="AJ1" s="22" t="s">
        <v>91</v>
      </c>
      <c r="AK1" s="22" t="s">
        <v>92</v>
      </c>
      <c r="AL1" s="22"/>
      <c r="AM1" s="23" t="s">
        <v>4</v>
      </c>
      <c r="AN1" s="24" t="s">
        <v>5</v>
      </c>
    </row>
    <row r="2" spans="1:40" ht="18" customHeight="1" thickBot="1">
      <c r="A2" s="35"/>
      <c r="B2" s="36"/>
      <c r="C2" s="51"/>
      <c r="D2" s="46"/>
      <c r="E2" s="14"/>
      <c r="F2" s="1"/>
      <c r="G2" s="1"/>
      <c r="H2" s="2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>
        <f t="shared" ref="AM2:AM33" si="0">SUM(E2:AL2)</f>
        <v>0</v>
      </c>
      <c r="AN2" s="6"/>
    </row>
    <row r="3" spans="1:40" ht="18" customHeight="1" thickBot="1">
      <c r="A3" s="35" t="s">
        <v>25</v>
      </c>
      <c r="B3" s="36" t="s">
        <v>26</v>
      </c>
      <c r="C3" s="52" t="s">
        <v>7</v>
      </c>
      <c r="D3" s="46"/>
      <c r="E3" s="14">
        <v>3</v>
      </c>
      <c r="F3" s="1">
        <v>2</v>
      </c>
      <c r="G3" s="1"/>
      <c r="H3" s="1">
        <v>2</v>
      </c>
      <c r="I3" s="1"/>
      <c r="J3" s="1">
        <v>3</v>
      </c>
      <c r="K3" s="3"/>
      <c r="L3" s="1">
        <v>2</v>
      </c>
      <c r="M3" s="1"/>
      <c r="N3" s="1"/>
      <c r="O3" s="1">
        <v>2</v>
      </c>
      <c r="P3" s="1"/>
      <c r="Q3" s="1"/>
      <c r="R3" s="1"/>
      <c r="S3" s="1"/>
      <c r="T3" s="1"/>
      <c r="U3" s="1"/>
      <c r="V3" s="4"/>
      <c r="W3" s="4"/>
      <c r="X3" s="4"/>
      <c r="Y3" s="4">
        <v>4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>
        <f t="shared" si="0"/>
        <v>18</v>
      </c>
      <c r="AN3" s="6"/>
    </row>
    <row r="4" spans="1:40" ht="18" customHeight="1" thickBot="1">
      <c r="A4" s="37" t="s">
        <v>266</v>
      </c>
      <c r="B4" s="38" t="s">
        <v>65</v>
      </c>
      <c r="C4" s="52" t="s">
        <v>7</v>
      </c>
      <c r="D4" s="47">
        <v>1</v>
      </c>
      <c r="E4" s="14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4"/>
      <c r="X4" s="4"/>
      <c r="Y4" s="4"/>
      <c r="Z4" s="4"/>
      <c r="AA4" s="4"/>
      <c r="AB4" s="4"/>
      <c r="AC4" s="4"/>
      <c r="AD4" s="4"/>
      <c r="AE4" s="4">
        <v>6</v>
      </c>
      <c r="AF4" s="4"/>
      <c r="AG4" s="4"/>
      <c r="AH4" s="4"/>
      <c r="AI4" s="4"/>
      <c r="AJ4" s="4"/>
      <c r="AK4" s="4"/>
      <c r="AL4" s="4"/>
      <c r="AM4" s="5">
        <f t="shared" si="0"/>
        <v>6</v>
      </c>
      <c r="AN4" s="6"/>
    </row>
    <row r="5" spans="1:40" ht="18" customHeight="1" thickBot="1">
      <c r="A5" s="37" t="s">
        <v>144</v>
      </c>
      <c r="B5" s="38" t="s">
        <v>65</v>
      </c>
      <c r="C5" s="52" t="s">
        <v>8</v>
      </c>
      <c r="D5" s="46"/>
      <c r="E5" s="14"/>
      <c r="F5" s="1"/>
      <c r="G5" s="1"/>
      <c r="H5" s="1"/>
      <c r="I5" s="1"/>
      <c r="J5" s="1"/>
      <c r="K5" s="3"/>
      <c r="L5" s="1"/>
      <c r="M5" s="1">
        <v>2</v>
      </c>
      <c r="N5" s="1"/>
      <c r="O5" s="1"/>
      <c r="P5" s="1"/>
      <c r="Q5" s="1"/>
      <c r="R5" s="1"/>
      <c r="S5" s="1"/>
      <c r="T5" s="1"/>
      <c r="U5" s="1"/>
      <c r="V5" s="4"/>
      <c r="W5" s="4"/>
      <c r="X5" s="4"/>
      <c r="Y5" s="4"/>
      <c r="Z5" s="4"/>
      <c r="AA5" s="4"/>
      <c r="AB5" s="4"/>
      <c r="AC5" s="4"/>
      <c r="AD5" s="4"/>
      <c r="AE5" s="4">
        <v>3</v>
      </c>
      <c r="AF5" s="4"/>
      <c r="AG5" s="4"/>
      <c r="AH5" s="4"/>
      <c r="AI5" s="4"/>
      <c r="AJ5" s="4"/>
      <c r="AK5" s="4"/>
      <c r="AL5" s="4"/>
      <c r="AM5" s="5">
        <f t="shared" si="0"/>
        <v>5</v>
      </c>
      <c r="AN5" s="6"/>
    </row>
    <row r="6" spans="1:40" ht="18" customHeight="1" thickBot="1">
      <c r="A6" s="35" t="s">
        <v>142</v>
      </c>
      <c r="B6" s="36" t="s">
        <v>143</v>
      </c>
      <c r="C6" s="52" t="s">
        <v>8</v>
      </c>
      <c r="D6" s="46"/>
      <c r="E6" s="14"/>
      <c r="F6" s="1"/>
      <c r="G6" s="1"/>
      <c r="H6" s="1"/>
      <c r="I6" s="1"/>
      <c r="J6" s="1"/>
      <c r="K6" s="3"/>
      <c r="L6" s="1"/>
      <c r="M6" s="1">
        <v>3</v>
      </c>
      <c r="N6" s="1"/>
      <c r="O6" s="1"/>
      <c r="P6" s="1"/>
      <c r="Q6" s="1"/>
      <c r="R6" s="1"/>
      <c r="S6" s="1"/>
      <c r="T6" s="1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>
        <f t="shared" si="0"/>
        <v>3</v>
      </c>
      <c r="AN6" s="6"/>
    </row>
    <row r="7" spans="1:40" ht="18" customHeight="1" thickBot="1">
      <c r="A7" s="35" t="s">
        <v>213</v>
      </c>
      <c r="B7" s="42" t="s">
        <v>69</v>
      </c>
      <c r="C7" s="52" t="s">
        <v>6</v>
      </c>
      <c r="D7" s="47">
        <v>1</v>
      </c>
      <c r="E7" s="14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4"/>
      <c r="W7" s="4"/>
      <c r="X7" s="4">
        <v>6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>
        <f t="shared" si="0"/>
        <v>6</v>
      </c>
      <c r="AN7" s="6"/>
    </row>
    <row r="8" spans="1:40" ht="18" customHeight="1" thickBot="1">
      <c r="A8" s="35" t="s">
        <v>214</v>
      </c>
      <c r="B8" s="42" t="s">
        <v>69</v>
      </c>
      <c r="C8" s="52" t="s">
        <v>6</v>
      </c>
      <c r="D8" s="46"/>
      <c r="E8" s="14"/>
      <c r="F8" s="1"/>
      <c r="G8" s="1"/>
      <c r="H8" s="1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4"/>
      <c r="X8" s="4">
        <v>4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>
        <f t="shared" si="0"/>
        <v>4</v>
      </c>
      <c r="AN8" s="6"/>
    </row>
    <row r="9" spans="1:40" ht="18" customHeight="1" thickBot="1">
      <c r="A9" s="35" t="s">
        <v>96</v>
      </c>
      <c r="B9" s="36" t="s">
        <v>26</v>
      </c>
      <c r="C9" s="52" t="s">
        <v>6</v>
      </c>
      <c r="D9" s="46"/>
      <c r="E9" s="14"/>
      <c r="F9" s="1"/>
      <c r="G9" s="1"/>
      <c r="H9" s="1">
        <v>3</v>
      </c>
      <c r="I9" s="1"/>
      <c r="J9" s="1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4"/>
      <c r="W9" s="4"/>
      <c r="X9" s="4"/>
      <c r="Y9" s="4">
        <v>3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>
        <f t="shared" si="0"/>
        <v>6</v>
      </c>
      <c r="AN9" s="6"/>
    </row>
    <row r="10" spans="1:40" ht="18" customHeight="1" thickBot="1">
      <c r="A10" s="37" t="s">
        <v>15</v>
      </c>
      <c r="B10" s="38" t="s">
        <v>16</v>
      </c>
      <c r="C10" s="52" t="s">
        <v>8</v>
      </c>
      <c r="D10" s="46"/>
      <c r="E10" s="14"/>
      <c r="F10" s="1">
        <v>3</v>
      </c>
      <c r="G10" s="1"/>
      <c r="H10" s="2"/>
      <c r="I10" s="1"/>
      <c r="J10" s="1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>
        <f t="shared" si="0"/>
        <v>3</v>
      </c>
      <c r="AN10" s="6"/>
    </row>
    <row r="11" spans="1:40" ht="18" customHeight="1" thickBot="1">
      <c r="A11" s="35" t="s">
        <v>38</v>
      </c>
      <c r="B11" s="36" t="s">
        <v>24</v>
      </c>
      <c r="C11" s="52" t="s">
        <v>13</v>
      </c>
      <c r="D11" s="46"/>
      <c r="E11" s="14">
        <v>1</v>
      </c>
      <c r="F11" s="1"/>
      <c r="G11" s="1"/>
      <c r="H11" s="2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>
        <f t="shared" si="0"/>
        <v>1</v>
      </c>
      <c r="AN11" s="6"/>
    </row>
    <row r="12" spans="1:40" ht="18" customHeight="1" thickBot="1">
      <c r="A12" s="37" t="s">
        <v>175</v>
      </c>
      <c r="B12" s="38" t="s">
        <v>176</v>
      </c>
      <c r="C12" s="52" t="s">
        <v>13</v>
      </c>
      <c r="D12" s="47">
        <v>1</v>
      </c>
      <c r="E12" s="1"/>
      <c r="F12" s="1"/>
      <c r="G12" s="1"/>
      <c r="H12" s="2"/>
      <c r="I12" s="1"/>
      <c r="J12" s="1"/>
      <c r="K12" s="3"/>
      <c r="L12" s="1"/>
      <c r="M12" s="1"/>
      <c r="N12" s="1"/>
      <c r="O12" s="1"/>
      <c r="P12" s="1"/>
      <c r="Q12" s="1"/>
      <c r="R12" s="1"/>
      <c r="S12" s="15">
        <v>6</v>
      </c>
      <c r="T12" s="1"/>
      <c r="U12" s="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>
        <f t="shared" si="0"/>
        <v>6</v>
      </c>
      <c r="AN12" s="6"/>
    </row>
    <row r="13" spans="1:40" s="8" customFormat="1" ht="18" customHeight="1" thickBot="1">
      <c r="A13" s="37" t="s">
        <v>32</v>
      </c>
      <c r="B13" s="38" t="s">
        <v>33</v>
      </c>
      <c r="C13" s="52" t="s">
        <v>34</v>
      </c>
      <c r="D13" s="46"/>
      <c r="E13" s="14">
        <v>4</v>
      </c>
      <c r="F13" s="1"/>
      <c r="G13" s="1"/>
      <c r="H13" s="2"/>
      <c r="I13" s="1"/>
      <c r="J13" s="1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>
        <f t="shared" si="0"/>
        <v>4</v>
      </c>
      <c r="AN13" s="6"/>
    </row>
    <row r="14" spans="1:40" s="8" customFormat="1" ht="18" customHeight="1" thickBot="1">
      <c r="A14" s="35" t="s">
        <v>255</v>
      </c>
      <c r="B14" s="36" t="s">
        <v>256</v>
      </c>
      <c r="C14" s="39" t="s">
        <v>94</v>
      </c>
      <c r="D14" s="47">
        <v>2</v>
      </c>
      <c r="E14" s="14"/>
      <c r="F14" s="1"/>
      <c r="G14" s="1"/>
      <c r="H14" s="2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4"/>
      <c r="W14" s="4"/>
      <c r="X14" s="4"/>
      <c r="Y14" s="4"/>
      <c r="Z14" s="4"/>
      <c r="AA14" s="4">
        <v>6</v>
      </c>
      <c r="AB14" s="4"/>
      <c r="AC14" s="4"/>
      <c r="AD14" s="4">
        <v>6</v>
      </c>
      <c r="AE14" s="4"/>
      <c r="AF14" s="4"/>
      <c r="AG14" s="4"/>
      <c r="AH14" s="4"/>
      <c r="AI14" s="4"/>
      <c r="AJ14" s="4"/>
      <c r="AK14" s="4"/>
      <c r="AL14" s="4"/>
      <c r="AM14" s="5">
        <f t="shared" si="0"/>
        <v>12</v>
      </c>
      <c r="AN14" s="9" t="s">
        <v>257</v>
      </c>
    </row>
    <row r="15" spans="1:40" s="8" customFormat="1" ht="18" customHeight="1" thickBot="1">
      <c r="A15" s="35" t="s">
        <v>233</v>
      </c>
      <c r="B15" s="36" t="s">
        <v>46</v>
      </c>
      <c r="C15" s="52" t="s">
        <v>7</v>
      </c>
      <c r="D15" s="46"/>
      <c r="E15" s="14"/>
      <c r="F15" s="1"/>
      <c r="G15" s="1"/>
      <c r="H15" s="2"/>
      <c r="I15" s="1"/>
      <c r="J15" s="1"/>
      <c r="K15" s="3"/>
      <c r="L15" s="1"/>
      <c r="M15" s="1"/>
      <c r="N15" s="1"/>
      <c r="O15" s="1"/>
      <c r="P15" s="1">
        <v>1</v>
      </c>
      <c r="Q15" s="1"/>
      <c r="R15" s="1"/>
      <c r="S15" s="1"/>
      <c r="T15" s="1"/>
      <c r="U15" s="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>
        <f t="shared" si="0"/>
        <v>1</v>
      </c>
      <c r="AN15" s="6"/>
    </row>
    <row r="16" spans="1:40" s="8" customFormat="1" ht="18" customHeight="1" thickBot="1">
      <c r="A16" s="35" t="s">
        <v>278</v>
      </c>
      <c r="B16" s="36" t="s">
        <v>279</v>
      </c>
      <c r="C16" s="52" t="s">
        <v>13</v>
      </c>
      <c r="D16" s="46"/>
      <c r="E16" s="14"/>
      <c r="F16" s="1"/>
      <c r="G16" s="1"/>
      <c r="H16" s="2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v>4</v>
      </c>
      <c r="AI16" s="4"/>
      <c r="AJ16" s="4"/>
      <c r="AK16" s="4"/>
      <c r="AL16" s="4"/>
      <c r="AM16" s="5">
        <f t="shared" si="0"/>
        <v>4</v>
      </c>
      <c r="AN16" s="6"/>
    </row>
    <row r="17" spans="1:40" s="8" customFormat="1" ht="18" customHeight="1" thickBot="1">
      <c r="A17" s="37" t="s">
        <v>39</v>
      </c>
      <c r="B17" s="38" t="s">
        <v>33</v>
      </c>
      <c r="C17" s="52" t="s">
        <v>8</v>
      </c>
      <c r="D17" s="47">
        <v>1</v>
      </c>
      <c r="E17" s="18">
        <v>6</v>
      </c>
      <c r="F17" s="1"/>
      <c r="G17" s="1"/>
      <c r="H17" s="2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>
        <f t="shared" si="0"/>
        <v>6</v>
      </c>
      <c r="AN17" s="6"/>
    </row>
    <row r="18" spans="1:40" s="8" customFormat="1" ht="18" customHeight="1" thickBot="1">
      <c r="A18" s="35" t="s">
        <v>59</v>
      </c>
      <c r="B18" s="36" t="s">
        <v>18</v>
      </c>
      <c r="C18" s="52" t="s">
        <v>6</v>
      </c>
      <c r="D18" s="47">
        <v>1</v>
      </c>
      <c r="E18" s="14"/>
      <c r="F18" s="1"/>
      <c r="G18" s="15">
        <v>6</v>
      </c>
      <c r="H18" s="2"/>
      <c r="I18" s="1"/>
      <c r="J18" s="1">
        <v>1</v>
      </c>
      <c r="K18" s="3"/>
      <c r="L18" s="1"/>
      <c r="M18" s="1"/>
      <c r="N18" s="1">
        <v>3</v>
      </c>
      <c r="O18" s="1"/>
      <c r="P18" s="1">
        <v>1</v>
      </c>
      <c r="Q18" s="1"/>
      <c r="R18" s="1"/>
      <c r="S18" s="1"/>
      <c r="T18" s="1"/>
      <c r="U18" s="1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>
        <v>4</v>
      </c>
      <c r="AJ18" s="4"/>
      <c r="AK18" s="4"/>
      <c r="AL18" s="4"/>
      <c r="AM18" s="5">
        <f t="shared" si="0"/>
        <v>15</v>
      </c>
      <c r="AN18" s="6"/>
    </row>
    <row r="19" spans="1:40" s="8" customFormat="1" ht="18" customHeight="1" thickBot="1">
      <c r="A19" s="37" t="s">
        <v>264</v>
      </c>
      <c r="B19" s="38" t="s">
        <v>65</v>
      </c>
      <c r="C19" s="52" t="s">
        <v>265</v>
      </c>
      <c r="D19" s="46"/>
      <c r="E19" s="14"/>
      <c r="F19" s="1"/>
      <c r="G19" s="1"/>
      <c r="H19" s="2"/>
      <c r="I19" s="1"/>
      <c r="J19" s="1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4"/>
      <c r="W19" s="4"/>
      <c r="X19" s="4"/>
      <c r="Y19" s="4"/>
      <c r="Z19" s="4"/>
      <c r="AA19" s="4"/>
      <c r="AB19" s="4"/>
      <c r="AC19" s="4"/>
      <c r="AD19" s="4"/>
      <c r="AE19" s="4">
        <v>1</v>
      </c>
      <c r="AF19" s="4"/>
      <c r="AG19" s="4"/>
      <c r="AH19" s="4"/>
      <c r="AI19" s="4"/>
      <c r="AJ19" s="4"/>
      <c r="AK19" s="4"/>
      <c r="AL19" s="4"/>
      <c r="AM19" s="5">
        <f t="shared" si="0"/>
        <v>1</v>
      </c>
      <c r="AN19" s="6"/>
    </row>
    <row r="20" spans="1:40" s="8" customFormat="1" ht="18" customHeight="1" thickBot="1">
      <c r="A20" s="37" t="s">
        <v>60</v>
      </c>
      <c r="B20" s="38" t="s">
        <v>62</v>
      </c>
      <c r="C20" s="52" t="s">
        <v>61</v>
      </c>
      <c r="D20" s="46"/>
      <c r="E20" s="14"/>
      <c r="F20" s="1"/>
      <c r="G20" s="1">
        <v>4</v>
      </c>
      <c r="H20" s="2"/>
      <c r="I20" s="1"/>
      <c r="J20" s="1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>
        <f t="shared" si="0"/>
        <v>4</v>
      </c>
      <c r="AN20" s="6"/>
    </row>
    <row r="21" spans="1:40" s="8" customFormat="1" ht="18" customHeight="1" thickBot="1">
      <c r="A21" s="37" t="s">
        <v>122</v>
      </c>
      <c r="B21" s="38" t="s">
        <v>33</v>
      </c>
      <c r="C21" s="52" t="s">
        <v>13</v>
      </c>
      <c r="D21" s="46"/>
      <c r="E21" s="14"/>
      <c r="F21" s="1"/>
      <c r="G21" s="1"/>
      <c r="H21" s="2"/>
      <c r="I21" s="1"/>
      <c r="J21" s="1"/>
      <c r="K21" s="3">
        <v>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>
        <f t="shared" si="0"/>
        <v>3</v>
      </c>
      <c r="AN21" s="6"/>
    </row>
    <row r="22" spans="1:40" s="8" customFormat="1" ht="18" customHeight="1" thickBot="1">
      <c r="A22" s="37" t="s">
        <v>183</v>
      </c>
      <c r="B22" s="38" t="s">
        <v>184</v>
      </c>
      <c r="C22" s="52" t="s">
        <v>7</v>
      </c>
      <c r="D22" s="46"/>
      <c r="E22" s="14"/>
      <c r="F22" s="1"/>
      <c r="G22" s="1"/>
      <c r="H22" s="2"/>
      <c r="I22" s="1"/>
      <c r="J22" s="1"/>
      <c r="K22" s="3"/>
      <c r="L22" s="1"/>
      <c r="M22" s="1"/>
      <c r="N22" s="1"/>
      <c r="O22" s="1"/>
      <c r="P22" s="1"/>
      <c r="Q22" s="1"/>
      <c r="R22" s="1"/>
      <c r="S22" s="1">
        <v>4</v>
      </c>
      <c r="T22" s="1"/>
      <c r="U22" s="1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>
        <f t="shared" si="0"/>
        <v>4</v>
      </c>
      <c r="AN22" s="6"/>
    </row>
    <row r="23" spans="1:40" s="8" customFormat="1" ht="18" customHeight="1" thickBot="1">
      <c r="A23" s="35" t="s">
        <v>185</v>
      </c>
      <c r="B23" s="36" t="s">
        <v>50</v>
      </c>
      <c r="C23" s="52" t="s">
        <v>7</v>
      </c>
      <c r="D23" s="46"/>
      <c r="E23" s="14"/>
      <c r="F23" s="1"/>
      <c r="G23" s="1"/>
      <c r="H23" s="2"/>
      <c r="I23" s="1"/>
      <c r="J23" s="1"/>
      <c r="K23" s="3"/>
      <c r="L23" s="1"/>
      <c r="M23" s="1"/>
      <c r="N23" s="1"/>
      <c r="O23" s="1"/>
      <c r="P23" s="1"/>
      <c r="Q23" s="1"/>
      <c r="R23" s="1"/>
      <c r="S23" s="1">
        <v>3</v>
      </c>
      <c r="T23" s="1"/>
      <c r="U23" s="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>
        <f t="shared" si="0"/>
        <v>3</v>
      </c>
      <c r="AN23" s="6"/>
    </row>
    <row r="24" spans="1:40" s="8" customFormat="1" ht="18" customHeight="1" thickBot="1">
      <c r="A24" s="35" t="s">
        <v>43</v>
      </c>
      <c r="B24" s="36" t="s">
        <v>44</v>
      </c>
      <c r="C24" s="52" t="s">
        <v>8</v>
      </c>
      <c r="D24" s="46"/>
      <c r="E24" s="14">
        <v>2</v>
      </c>
      <c r="F24" s="1"/>
      <c r="G24" s="1"/>
      <c r="H24" s="2"/>
      <c r="I24" s="1"/>
      <c r="J24" s="1"/>
      <c r="K24" s="3"/>
      <c r="L24" s="1"/>
      <c r="M24" s="1"/>
      <c r="N24" s="19"/>
      <c r="O24" s="1"/>
      <c r="P24" s="1"/>
      <c r="Q24" s="1"/>
      <c r="R24" s="1"/>
      <c r="S24" s="1"/>
      <c r="T24" s="1"/>
      <c r="U24" s="1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>
        <f t="shared" si="0"/>
        <v>2</v>
      </c>
      <c r="AN24" s="6"/>
    </row>
    <row r="25" spans="1:40" s="8" customFormat="1" ht="18" customHeight="1" thickBot="1">
      <c r="A25" s="37" t="s">
        <v>161</v>
      </c>
      <c r="B25" s="38" t="s">
        <v>33</v>
      </c>
      <c r="C25" s="52" t="s">
        <v>7</v>
      </c>
      <c r="D25" s="46"/>
      <c r="E25" s="14"/>
      <c r="F25" s="1"/>
      <c r="G25" s="1"/>
      <c r="H25" s="2"/>
      <c r="I25" s="1"/>
      <c r="J25" s="1"/>
      <c r="K25" s="3"/>
      <c r="L25" s="1"/>
      <c r="M25" s="1"/>
      <c r="N25" s="1">
        <v>1</v>
      </c>
      <c r="O25" s="1"/>
      <c r="P25" s="1"/>
      <c r="Q25" s="1"/>
      <c r="R25" s="1"/>
      <c r="S25" s="1"/>
      <c r="T25" s="1"/>
      <c r="U25" s="1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>
        <v>2</v>
      </c>
      <c r="AJ25" s="4"/>
      <c r="AK25" s="4"/>
      <c r="AL25" s="4"/>
      <c r="AM25" s="5">
        <f t="shared" si="0"/>
        <v>3</v>
      </c>
      <c r="AN25" s="6"/>
    </row>
    <row r="26" spans="1:40" s="8" customFormat="1" ht="18" customHeight="1" thickBot="1">
      <c r="A26" s="35" t="s">
        <v>149</v>
      </c>
      <c r="B26" s="36" t="s">
        <v>133</v>
      </c>
      <c r="C26" s="52" t="s">
        <v>7</v>
      </c>
      <c r="D26" s="47">
        <v>1</v>
      </c>
      <c r="E26" s="14"/>
      <c r="F26" s="1"/>
      <c r="G26" s="1"/>
      <c r="H26" s="2"/>
      <c r="I26" s="1"/>
      <c r="J26" s="1"/>
      <c r="K26" s="3"/>
      <c r="L26" s="1"/>
      <c r="M26" s="1"/>
      <c r="N26" s="11"/>
      <c r="O26" s="15">
        <v>6</v>
      </c>
      <c r="P26" s="1"/>
      <c r="Q26" s="1"/>
      <c r="R26" s="1"/>
      <c r="S26" s="1"/>
      <c r="T26" s="1"/>
      <c r="U26" s="1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>
        <f t="shared" si="0"/>
        <v>6</v>
      </c>
      <c r="AN26" s="6"/>
    </row>
    <row r="27" spans="1:40" s="8" customFormat="1" ht="18" customHeight="1" thickBot="1">
      <c r="A27" s="37" t="s">
        <v>63</v>
      </c>
      <c r="B27" s="38" t="s">
        <v>62</v>
      </c>
      <c r="C27" s="52" t="s">
        <v>61</v>
      </c>
      <c r="D27" s="46"/>
      <c r="E27" s="14"/>
      <c r="F27" s="1"/>
      <c r="G27" s="1">
        <v>3</v>
      </c>
      <c r="H27" s="2"/>
      <c r="I27" s="1"/>
      <c r="J27" s="1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>
        <f t="shared" si="0"/>
        <v>3</v>
      </c>
      <c r="AN27" s="6"/>
    </row>
    <row r="28" spans="1:40" s="8" customFormat="1" ht="18" customHeight="1" thickBot="1">
      <c r="A28" s="37" t="s">
        <v>104</v>
      </c>
      <c r="B28" s="38" t="s">
        <v>33</v>
      </c>
      <c r="C28" s="52" t="s">
        <v>34</v>
      </c>
      <c r="D28" s="46"/>
      <c r="E28" s="14"/>
      <c r="F28" s="1"/>
      <c r="G28" s="1"/>
      <c r="H28" s="2"/>
      <c r="I28" s="1">
        <v>3</v>
      </c>
      <c r="J28" s="1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>
        <f t="shared" si="0"/>
        <v>3</v>
      </c>
      <c r="AN28" s="6"/>
    </row>
    <row r="29" spans="1:40" s="8" customFormat="1" ht="18" customHeight="1" thickBot="1">
      <c r="A29" s="37" t="s">
        <v>48</v>
      </c>
      <c r="B29" s="38" t="s">
        <v>16</v>
      </c>
      <c r="C29" s="52" t="s">
        <v>7</v>
      </c>
      <c r="D29" s="46"/>
      <c r="E29" s="14">
        <v>2</v>
      </c>
      <c r="F29" s="1"/>
      <c r="G29" s="1"/>
      <c r="H29" s="2"/>
      <c r="I29" s="1"/>
      <c r="J29" s="1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>
        <f t="shared" si="0"/>
        <v>2</v>
      </c>
      <c r="AN29" s="6"/>
    </row>
    <row r="30" spans="1:40" s="8" customFormat="1" ht="18" customHeight="1" thickBot="1">
      <c r="A30" s="35" t="s">
        <v>109</v>
      </c>
      <c r="B30" s="36" t="s">
        <v>37</v>
      </c>
      <c r="C30" s="39" t="s">
        <v>116</v>
      </c>
      <c r="D30" s="46">
        <v>1</v>
      </c>
      <c r="E30" s="14"/>
      <c r="F30" s="1"/>
      <c r="G30" s="1"/>
      <c r="H30" s="2"/>
      <c r="I30" s="1"/>
      <c r="J30" s="15">
        <v>6</v>
      </c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5">
        <f t="shared" si="0"/>
        <v>6</v>
      </c>
      <c r="AN30" s="9" t="s">
        <v>110</v>
      </c>
    </row>
    <row r="31" spans="1:40" s="8" customFormat="1" ht="18" customHeight="1" thickBot="1">
      <c r="A31" s="35" t="s">
        <v>72</v>
      </c>
      <c r="B31" s="36" t="s">
        <v>31</v>
      </c>
      <c r="C31" s="52" t="s">
        <v>52</v>
      </c>
      <c r="D31" s="46"/>
      <c r="E31" s="14"/>
      <c r="F31" s="1"/>
      <c r="G31" s="1">
        <v>1</v>
      </c>
      <c r="H31" s="2"/>
      <c r="I31" s="1"/>
      <c r="J31" s="1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5">
        <f t="shared" si="0"/>
        <v>1</v>
      </c>
      <c r="AN31" s="6"/>
    </row>
    <row r="32" spans="1:40" s="8" customFormat="1" ht="18" customHeight="1" thickBot="1">
      <c r="A32" s="35" t="s">
        <v>155</v>
      </c>
      <c r="B32" s="36" t="s">
        <v>156</v>
      </c>
      <c r="C32" s="52" t="s">
        <v>13</v>
      </c>
      <c r="D32" s="46"/>
      <c r="E32" s="14"/>
      <c r="F32" s="1"/>
      <c r="G32" s="1"/>
      <c r="H32" s="2"/>
      <c r="I32" s="1"/>
      <c r="J32" s="1"/>
      <c r="K32" s="3"/>
      <c r="L32" s="1"/>
      <c r="M32" s="1"/>
      <c r="N32" s="1">
        <v>2</v>
      </c>
      <c r="O32" s="1"/>
      <c r="P32" s="1"/>
      <c r="Q32" s="1"/>
      <c r="R32" s="1"/>
      <c r="S32" s="1"/>
      <c r="T32" s="1"/>
      <c r="U32" s="1"/>
      <c r="V32" s="4"/>
      <c r="W32" s="4"/>
      <c r="X32" s="4"/>
      <c r="Y32" s="4"/>
      <c r="Z32" s="4"/>
      <c r="AA32" s="4"/>
      <c r="AB32" s="4">
        <v>4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5">
        <f t="shared" si="0"/>
        <v>6</v>
      </c>
      <c r="AN32" s="6"/>
    </row>
    <row r="33" spans="1:40" s="8" customFormat="1" ht="18" customHeight="1" thickBot="1">
      <c r="A33" s="35" t="s">
        <v>270</v>
      </c>
      <c r="B33" s="36" t="s">
        <v>46</v>
      </c>
      <c r="C33" s="52" t="s">
        <v>6</v>
      </c>
      <c r="D33" s="46"/>
      <c r="E33" s="14"/>
      <c r="F33" s="1"/>
      <c r="G33" s="1"/>
      <c r="H33" s="2"/>
      <c r="I33" s="1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3</v>
      </c>
      <c r="AG33" s="4"/>
      <c r="AH33" s="4"/>
      <c r="AI33" s="4"/>
      <c r="AJ33" s="4"/>
      <c r="AK33" s="4"/>
      <c r="AL33" s="4"/>
      <c r="AM33" s="5">
        <f t="shared" si="0"/>
        <v>3</v>
      </c>
      <c r="AN33" s="6"/>
    </row>
    <row r="34" spans="1:40" s="8" customFormat="1" ht="18" customHeight="1" thickBot="1">
      <c r="A34" s="35" t="s">
        <v>97</v>
      </c>
      <c r="B34" s="36" t="s">
        <v>44</v>
      </c>
      <c r="C34" s="52" t="s">
        <v>8</v>
      </c>
      <c r="D34" s="46"/>
      <c r="E34" s="14"/>
      <c r="F34" s="1"/>
      <c r="G34" s="1"/>
      <c r="H34" s="2">
        <v>2</v>
      </c>
      <c r="I34" s="1"/>
      <c r="J34" s="1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5">
        <f t="shared" ref="AM34:AM70" si="1">SUM(E34:AL34)</f>
        <v>2</v>
      </c>
      <c r="AN34" s="6"/>
    </row>
    <row r="35" spans="1:40" s="8" customFormat="1" ht="18" customHeight="1" thickBot="1">
      <c r="A35" s="37" t="s">
        <v>282</v>
      </c>
      <c r="B35" s="38" t="s">
        <v>33</v>
      </c>
      <c r="C35" s="52" t="s">
        <v>6</v>
      </c>
      <c r="D35" s="46"/>
      <c r="E35" s="14"/>
      <c r="F35" s="1"/>
      <c r="G35" s="1"/>
      <c r="H35" s="2"/>
      <c r="I35" s="1"/>
      <c r="J35" s="1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v>3</v>
      </c>
      <c r="AJ35" s="4"/>
      <c r="AK35" s="4"/>
      <c r="AL35" s="4"/>
      <c r="AM35" s="5">
        <f t="shared" si="1"/>
        <v>3</v>
      </c>
      <c r="AN35" s="6"/>
    </row>
    <row r="36" spans="1:40" s="8" customFormat="1" ht="18" customHeight="1" thickBot="1">
      <c r="A36" s="35" t="s">
        <v>22</v>
      </c>
      <c r="B36" s="36" t="s">
        <v>12</v>
      </c>
      <c r="C36" s="52" t="s">
        <v>7</v>
      </c>
      <c r="D36" s="46"/>
      <c r="E36" s="14"/>
      <c r="F36" s="1">
        <v>4</v>
      </c>
      <c r="G36" s="1"/>
      <c r="H36" s="2"/>
      <c r="I36" s="1"/>
      <c r="J36" s="1"/>
      <c r="K36" s="3"/>
      <c r="L36" s="1"/>
      <c r="M36" s="1"/>
      <c r="N36" s="1"/>
      <c r="O36" s="1"/>
      <c r="P36" s="1"/>
      <c r="Q36" s="1"/>
      <c r="R36" s="1"/>
      <c r="S36" s="1"/>
      <c r="T36" s="1"/>
      <c r="U36" s="1">
        <v>3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5">
        <f t="shared" si="1"/>
        <v>7</v>
      </c>
      <c r="AN36" s="6"/>
    </row>
    <row r="37" spans="1:40" s="8" customFormat="1" ht="18" customHeight="1" thickBot="1">
      <c r="A37" s="35" t="s">
        <v>35</v>
      </c>
      <c r="B37" s="36" t="s">
        <v>26</v>
      </c>
      <c r="C37" s="52" t="s">
        <v>13</v>
      </c>
      <c r="D37" s="46"/>
      <c r="E37" s="14">
        <v>3</v>
      </c>
      <c r="F37" s="1"/>
      <c r="G37" s="1"/>
      <c r="H37" s="2">
        <v>4</v>
      </c>
      <c r="I37" s="1"/>
      <c r="J37" s="1"/>
      <c r="K37" s="3"/>
      <c r="L37" s="1">
        <v>3</v>
      </c>
      <c r="M37" s="1"/>
      <c r="N37" s="1"/>
      <c r="O37" s="1"/>
      <c r="P37" s="1"/>
      <c r="Q37" s="1"/>
      <c r="R37" s="1"/>
      <c r="S37" s="1"/>
      <c r="T37" s="1"/>
      <c r="U37" s="1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5">
        <f t="shared" si="1"/>
        <v>10</v>
      </c>
      <c r="AN37" s="6"/>
    </row>
    <row r="38" spans="1:40" s="8" customFormat="1" ht="18" customHeight="1" thickBot="1">
      <c r="A38" s="35" t="s">
        <v>55</v>
      </c>
      <c r="B38" s="36" t="s">
        <v>50</v>
      </c>
      <c r="C38" s="52" t="s">
        <v>52</v>
      </c>
      <c r="D38" s="46"/>
      <c r="E38" s="14">
        <v>3</v>
      </c>
      <c r="F38" s="1"/>
      <c r="G38" s="1"/>
      <c r="H38" s="2"/>
      <c r="I38" s="1"/>
      <c r="J38" s="1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5">
        <f t="shared" si="1"/>
        <v>3</v>
      </c>
      <c r="AN38" s="6"/>
    </row>
    <row r="39" spans="1:40" s="8" customFormat="1" ht="18" customHeight="1" thickBot="1">
      <c r="A39" s="35" t="s">
        <v>241</v>
      </c>
      <c r="B39" s="36" t="s">
        <v>242</v>
      </c>
      <c r="C39" s="52" t="s">
        <v>7</v>
      </c>
      <c r="D39" s="46"/>
      <c r="E39" s="14"/>
      <c r="F39" s="1"/>
      <c r="G39" s="1"/>
      <c r="H39" s="2"/>
      <c r="I39" s="1"/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4"/>
      <c r="W39" s="4"/>
      <c r="X39" s="4"/>
      <c r="Y39" s="4">
        <v>3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5">
        <f t="shared" si="1"/>
        <v>3</v>
      </c>
      <c r="AN39" s="6"/>
    </row>
    <row r="40" spans="1:40" s="8" customFormat="1" ht="18" customHeight="1" thickBot="1">
      <c r="A40" s="35" t="s">
        <v>181</v>
      </c>
      <c r="B40" s="36" t="s">
        <v>182</v>
      </c>
      <c r="C40" s="52" t="s">
        <v>13</v>
      </c>
      <c r="D40" s="46"/>
      <c r="E40" s="14"/>
      <c r="F40" s="1"/>
      <c r="G40" s="1"/>
      <c r="H40" s="2"/>
      <c r="I40" s="1"/>
      <c r="J40" s="1"/>
      <c r="K40" s="3"/>
      <c r="L40" s="1"/>
      <c r="M40" s="1"/>
      <c r="N40" s="1"/>
      <c r="O40" s="1"/>
      <c r="P40" s="1"/>
      <c r="Q40" s="1"/>
      <c r="R40" s="1"/>
      <c r="S40" s="1">
        <v>2</v>
      </c>
      <c r="T40" s="1"/>
      <c r="U40" s="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5">
        <f t="shared" si="1"/>
        <v>2</v>
      </c>
      <c r="AN40" s="6"/>
    </row>
    <row r="41" spans="1:40" s="8" customFormat="1" ht="18" customHeight="1" thickBot="1">
      <c r="A41" s="35" t="s">
        <v>269</v>
      </c>
      <c r="B41" s="36" t="s">
        <v>260</v>
      </c>
      <c r="C41" s="52" t="s">
        <v>7</v>
      </c>
      <c r="D41" s="46"/>
      <c r="E41" s="14"/>
      <c r="F41" s="1"/>
      <c r="G41" s="1"/>
      <c r="H41" s="2"/>
      <c r="I41" s="1"/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4"/>
      <c r="W41" s="4"/>
      <c r="X41" s="4"/>
      <c r="Y41" s="4"/>
      <c r="Z41" s="4"/>
      <c r="AA41" s="4"/>
      <c r="AB41" s="4"/>
      <c r="AC41" s="4"/>
      <c r="AD41" s="4"/>
      <c r="AE41" s="4">
        <v>2</v>
      </c>
      <c r="AF41" s="4"/>
      <c r="AG41" s="4"/>
      <c r="AH41" s="4"/>
      <c r="AI41" s="4"/>
      <c r="AJ41" s="4"/>
      <c r="AK41" s="4"/>
      <c r="AL41" s="4"/>
      <c r="AM41" s="5">
        <f t="shared" si="1"/>
        <v>2</v>
      </c>
      <c r="AN41" s="6"/>
    </row>
    <row r="42" spans="1:40" s="8" customFormat="1" ht="18" customHeight="1" thickBot="1">
      <c r="A42" s="37" t="s">
        <v>134</v>
      </c>
      <c r="B42" s="38" t="s">
        <v>16</v>
      </c>
      <c r="C42" s="52" t="s">
        <v>13</v>
      </c>
      <c r="D42" s="46"/>
      <c r="E42" s="14"/>
      <c r="F42" s="1"/>
      <c r="G42" s="1"/>
      <c r="H42" s="2"/>
      <c r="I42" s="1"/>
      <c r="J42" s="1"/>
      <c r="K42" s="3"/>
      <c r="L42" s="1">
        <v>2</v>
      </c>
      <c r="M42" s="1"/>
      <c r="N42" s="1"/>
      <c r="O42" s="1"/>
      <c r="P42" s="1"/>
      <c r="Q42" s="1"/>
      <c r="R42" s="1"/>
      <c r="S42" s="1"/>
      <c r="T42" s="1"/>
      <c r="U42" s="1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5">
        <f t="shared" si="1"/>
        <v>2</v>
      </c>
      <c r="AN42" s="6"/>
    </row>
    <row r="43" spans="1:40" s="8" customFormat="1" ht="18" customHeight="1" thickBot="1">
      <c r="A43" s="37" t="s">
        <v>215</v>
      </c>
      <c r="B43" s="38" t="s">
        <v>16</v>
      </c>
      <c r="C43" s="52" t="s">
        <v>13</v>
      </c>
      <c r="D43" s="46"/>
      <c r="E43" s="14"/>
      <c r="F43" s="1"/>
      <c r="G43" s="1"/>
      <c r="H43" s="2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4"/>
      <c r="W43" s="4"/>
      <c r="X43" s="4">
        <v>3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">
        <f t="shared" si="1"/>
        <v>3</v>
      </c>
      <c r="AN43" s="6"/>
    </row>
    <row r="44" spans="1:40" s="8" customFormat="1" ht="18" customHeight="1" thickBot="1">
      <c r="A44" s="35" t="s">
        <v>36</v>
      </c>
      <c r="B44" s="36" t="s">
        <v>37</v>
      </c>
      <c r="C44" s="52" t="s">
        <v>13</v>
      </c>
      <c r="D44" s="46"/>
      <c r="E44" s="14">
        <v>2</v>
      </c>
      <c r="F44" s="1"/>
      <c r="G44" s="1"/>
      <c r="H44" s="2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4"/>
      <c r="W44" s="4"/>
      <c r="X44" s="4"/>
      <c r="Y44" s="4"/>
      <c r="Z44" s="4"/>
      <c r="AA44" s="4"/>
      <c r="AB44" s="4">
        <v>1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>
        <f t="shared" si="1"/>
        <v>3</v>
      </c>
      <c r="AN44" s="6"/>
    </row>
    <row r="45" spans="1:40" s="8" customFormat="1" ht="18" customHeight="1" thickBot="1">
      <c r="A45" s="35" t="s">
        <v>40</v>
      </c>
      <c r="B45" s="36" t="s">
        <v>41</v>
      </c>
      <c r="C45" s="52" t="s">
        <v>8</v>
      </c>
      <c r="D45" s="46"/>
      <c r="E45" s="14">
        <v>4</v>
      </c>
      <c r="F45" s="1"/>
      <c r="G45" s="1"/>
      <c r="H45" s="2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>
        <v>3</v>
      </c>
      <c r="AI45" s="4"/>
      <c r="AJ45" s="4"/>
      <c r="AK45" s="4"/>
      <c r="AL45" s="4"/>
      <c r="AM45" s="5">
        <f t="shared" si="1"/>
        <v>7</v>
      </c>
      <c r="AN45" s="6"/>
    </row>
    <row r="46" spans="1:40" s="8" customFormat="1" ht="18" customHeight="1" thickBot="1">
      <c r="A46" s="35" t="s">
        <v>140</v>
      </c>
      <c r="B46" s="36" t="s">
        <v>141</v>
      </c>
      <c r="C46" s="52" t="s">
        <v>8</v>
      </c>
      <c r="D46" s="48"/>
      <c r="E46" s="14"/>
      <c r="F46" s="1"/>
      <c r="G46" s="1"/>
      <c r="H46" s="2"/>
      <c r="I46" s="1"/>
      <c r="J46" s="1"/>
      <c r="K46" s="3"/>
      <c r="L46" s="1"/>
      <c r="M46" s="1">
        <v>4</v>
      </c>
      <c r="N46" s="1"/>
      <c r="O46" s="1"/>
      <c r="P46" s="1"/>
      <c r="Q46" s="1"/>
      <c r="R46" s="1"/>
      <c r="S46" s="1"/>
      <c r="T46" s="1"/>
      <c r="U46" s="1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5">
        <f t="shared" si="1"/>
        <v>4</v>
      </c>
      <c r="AN46" s="6"/>
    </row>
    <row r="47" spans="1:40" s="8" customFormat="1" ht="18" customHeight="1" thickBot="1">
      <c r="A47" s="35" t="s">
        <v>249</v>
      </c>
      <c r="B47" s="36" t="s">
        <v>250</v>
      </c>
      <c r="C47" s="52" t="s">
        <v>13</v>
      </c>
      <c r="D47" s="48"/>
      <c r="E47" s="14"/>
      <c r="F47" s="1"/>
      <c r="G47" s="1"/>
      <c r="H47" s="2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  <c r="W47" s="4"/>
      <c r="X47" s="4"/>
      <c r="Y47" s="4"/>
      <c r="Z47" s="4"/>
      <c r="AA47" s="4"/>
      <c r="AB47" s="4"/>
      <c r="AC47" s="4">
        <v>1</v>
      </c>
      <c r="AD47" s="4"/>
      <c r="AE47" s="4"/>
      <c r="AF47" s="4"/>
      <c r="AG47" s="4"/>
      <c r="AH47" s="4">
        <v>1</v>
      </c>
      <c r="AI47" s="4"/>
      <c r="AJ47" s="4"/>
      <c r="AK47" s="4"/>
      <c r="AL47" s="4"/>
      <c r="AM47" s="5">
        <f t="shared" si="1"/>
        <v>2</v>
      </c>
      <c r="AN47" s="6"/>
    </row>
    <row r="48" spans="1:40" s="8" customFormat="1" ht="18" customHeight="1" thickBot="1">
      <c r="A48" s="35" t="s">
        <v>224</v>
      </c>
      <c r="B48" s="36" t="s">
        <v>209</v>
      </c>
      <c r="C48" s="53" t="s">
        <v>7</v>
      </c>
      <c r="D48" s="48"/>
      <c r="E48" s="14"/>
      <c r="F48" s="1"/>
      <c r="G48" s="1"/>
      <c r="H48" s="2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4"/>
      <c r="W48" s="4">
        <v>3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5">
        <f t="shared" si="1"/>
        <v>3</v>
      </c>
      <c r="AN48" s="6"/>
    </row>
    <row r="49" spans="1:40" s="8" customFormat="1" ht="18" customHeight="1" thickBot="1">
      <c r="A49" s="37" t="s">
        <v>283</v>
      </c>
      <c r="B49" s="38" t="s">
        <v>33</v>
      </c>
      <c r="C49" s="53" t="s">
        <v>6</v>
      </c>
      <c r="D49" s="48"/>
      <c r="E49" s="14"/>
      <c r="F49" s="1"/>
      <c r="G49" s="1"/>
      <c r="H49" s="2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>
        <v>2</v>
      </c>
      <c r="AJ49" s="4"/>
      <c r="AK49" s="4"/>
      <c r="AL49" s="4"/>
      <c r="AM49" s="5">
        <f t="shared" si="1"/>
        <v>2</v>
      </c>
      <c r="AN49" s="6"/>
    </row>
    <row r="50" spans="1:40" s="8" customFormat="1" ht="18" customHeight="1" thickBot="1">
      <c r="A50" s="37" t="s">
        <v>286</v>
      </c>
      <c r="B50" s="38" t="s">
        <v>33</v>
      </c>
      <c r="C50" s="53" t="s">
        <v>7</v>
      </c>
      <c r="D50" s="48"/>
      <c r="E50" s="14"/>
      <c r="F50" s="1"/>
      <c r="G50" s="1"/>
      <c r="H50" s="2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>
        <v>4</v>
      </c>
      <c r="AJ50" s="4"/>
      <c r="AK50" s="4"/>
      <c r="AL50" s="4"/>
      <c r="AM50" s="5">
        <f t="shared" si="1"/>
        <v>4</v>
      </c>
      <c r="AN50" s="6"/>
    </row>
    <row r="51" spans="1:40" s="8" customFormat="1" ht="18" customHeight="1" thickBot="1">
      <c r="A51" s="35" t="s">
        <v>57</v>
      </c>
      <c r="B51" s="36" t="s">
        <v>50</v>
      </c>
      <c r="C51" s="53" t="s">
        <v>52</v>
      </c>
      <c r="D51" s="50"/>
      <c r="E51" s="14">
        <v>1</v>
      </c>
      <c r="F51" s="1"/>
      <c r="G51" s="1"/>
      <c r="H51" s="2"/>
      <c r="I51" s="1">
        <v>2</v>
      </c>
      <c r="J51" s="1"/>
      <c r="K51" s="3">
        <v>3</v>
      </c>
      <c r="L51" s="1"/>
      <c r="M51" s="1"/>
      <c r="N51" s="1">
        <v>2</v>
      </c>
      <c r="O51" s="1"/>
      <c r="P51" s="1"/>
      <c r="Q51" s="1"/>
      <c r="R51" s="1"/>
      <c r="S51" s="1"/>
      <c r="T51" s="1"/>
      <c r="U51" s="1">
        <v>2</v>
      </c>
      <c r="V51" s="4"/>
      <c r="W51" s="4"/>
      <c r="X51" s="4"/>
      <c r="Y51" s="4"/>
      <c r="Z51" s="4"/>
      <c r="AA51" s="4"/>
      <c r="AB51" s="4"/>
      <c r="AC51" s="4">
        <v>2</v>
      </c>
      <c r="AD51" s="4"/>
      <c r="AE51" s="4"/>
      <c r="AF51" s="4">
        <v>4</v>
      </c>
      <c r="AG51" s="4"/>
      <c r="AH51" s="4"/>
      <c r="AI51" s="4"/>
      <c r="AJ51" s="4"/>
      <c r="AK51" s="4"/>
      <c r="AL51" s="4"/>
      <c r="AM51" s="5">
        <f t="shared" si="1"/>
        <v>16</v>
      </c>
      <c r="AN51" s="6"/>
    </row>
    <row r="52" spans="1:40" s="8" customFormat="1" ht="18" customHeight="1" thickBot="1">
      <c r="A52" s="35" t="s">
        <v>124</v>
      </c>
      <c r="B52" s="36" t="s">
        <v>125</v>
      </c>
      <c r="C52" s="39" t="s">
        <v>93</v>
      </c>
      <c r="D52" s="47">
        <v>2</v>
      </c>
      <c r="E52" s="14"/>
      <c r="F52" s="1"/>
      <c r="G52" s="1"/>
      <c r="H52" s="2"/>
      <c r="I52" s="1"/>
      <c r="J52" s="1"/>
      <c r="K52" s="15">
        <v>6</v>
      </c>
      <c r="L52" s="1"/>
      <c r="M52" s="1"/>
      <c r="N52" s="1">
        <v>3</v>
      </c>
      <c r="O52" s="1"/>
      <c r="P52" s="1"/>
      <c r="Q52" s="1"/>
      <c r="R52" s="1"/>
      <c r="S52" s="1"/>
      <c r="T52" s="1"/>
      <c r="U52" s="1">
        <v>6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>
        <v>4</v>
      </c>
      <c r="AG52" s="4"/>
      <c r="AH52" s="4"/>
      <c r="AI52" s="4"/>
      <c r="AJ52" s="4"/>
      <c r="AK52" s="4"/>
      <c r="AL52" s="4"/>
      <c r="AM52" s="5">
        <f t="shared" si="1"/>
        <v>19</v>
      </c>
      <c r="AN52" s="9" t="s">
        <v>206</v>
      </c>
    </row>
    <row r="53" spans="1:40" s="8" customFormat="1" ht="18" customHeight="1" thickBot="1">
      <c r="A53" s="35" t="s">
        <v>172</v>
      </c>
      <c r="B53" s="36" t="s">
        <v>102</v>
      </c>
      <c r="C53" s="39" t="s">
        <v>235</v>
      </c>
      <c r="D53" s="47">
        <v>1</v>
      </c>
      <c r="E53" s="14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>
        <v>3</v>
      </c>
      <c r="S53" s="1"/>
      <c r="T53" s="1">
        <v>4</v>
      </c>
      <c r="U53" s="1"/>
      <c r="V53" s="4"/>
      <c r="W53" s="4"/>
      <c r="X53" s="4"/>
      <c r="Y53" s="4">
        <v>6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5">
        <f t="shared" si="1"/>
        <v>13</v>
      </c>
      <c r="AN53" s="9" t="s">
        <v>236</v>
      </c>
    </row>
    <row r="54" spans="1:40" s="8" customFormat="1" ht="18" customHeight="1" thickBot="1">
      <c r="A54" s="35" t="s">
        <v>239</v>
      </c>
      <c r="B54" s="36" t="s">
        <v>113</v>
      </c>
      <c r="C54" s="52" t="s">
        <v>13</v>
      </c>
      <c r="D54" s="46"/>
      <c r="E54" s="14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/>
      <c r="W54" s="4"/>
      <c r="X54" s="4"/>
      <c r="Y54" s="4">
        <v>1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5">
        <f t="shared" si="1"/>
        <v>1</v>
      </c>
      <c r="AN54" s="9"/>
    </row>
    <row r="55" spans="1:40" s="8" customFormat="1" ht="18" customHeight="1" thickBot="1">
      <c r="A55" s="35" t="s">
        <v>179</v>
      </c>
      <c r="B55" s="36" t="s">
        <v>180</v>
      </c>
      <c r="C55" s="52" t="s">
        <v>8</v>
      </c>
      <c r="D55" s="17"/>
      <c r="E55" s="14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>
        <v>3</v>
      </c>
      <c r="T55" s="1"/>
      <c r="U55" s="1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5">
        <f t="shared" si="1"/>
        <v>3</v>
      </c>
      <c r="AN55" s="6"/>
    </row>
    <row r="56" spans="1:40" s="8" customFormat="1" ht="18" customHeight="1" thickBot="1">
      <c r="A56" s="37" t="s">
        <v>216</v>
      </c>
      <c r="B56" s="38" t="s">
        <v>16</v>
      </c>
      <c r="C56" s="52" t="s">
        <v>13</v>
      </c>
      <c r="D56" s="17"/>
      <c r="E56" s="14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/>
      <c r="W56" s="4"/>
      <c r="X56" s="4">
        <v>2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5">
        <f t="shared" si="1"/>
        <v>2</v>
      </c>
      <c r="AN56" s="6"/>
    </row>
    <row r="57" spans="1:40" s="8" customFormat="1" ht="18" customHeight="1" thickBot="1">
      <c r="A57" s="41" t="s">
        <v>192</v>
      </c>
      <c r="B57" s="36" t="s">
        <v>193</v>
      </c>
      <c r="C57" s="52" t="s">
        <v>13</v>
      </c>
      <c r="D57" s="40"/>
      <c r="E57" s="1"/>
      <c r="F57" s="1"/>
      <c r="G57" s="13"/>
      <c r="H57" s="1"/>
      <c r="I57" s="1"/>
      <c r="J57" s="1"/>
      <c r="K57" s="13"/>
      <c r="L57" s="13"/>
      <c r="M57" s="13"/>
      <c r="N57" s="13"/>
      <c r="O57" s="13"/>
      <c r="P57" s="13"/>
      <c r="Q57" s="13"/>
      <c r="R57" s="1"/>
      <c r="S57" s="13"/>
      <c r="T57" s="1">
        <v>3</v>
      </c>
      <c r="U57" s="1">
        <v>4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5">
        <f t="shared" si="1"/>
        <v>7</v>
      </c>
      <c r="AN57" s="12"/>
    </row>
    <row r="58" spans="1:40" s="8" customFormat="1" ht="18" customHeight="1" thickBot="1">
      <c r="A58" s="37" t="s">
        <v>202</v>
      </c>
      <c r="B58" s="38" t="s">
        <v>208</v>
      </c>
      <c r="C58" s="52" t="s">
        <v>13</v>
      </c>
      <c r="D58" s="40"/>
      <c r="E58" s="14"/>
      <c r="F58" s="1"/>
      <c r="G58" s="13"/>
      <c r="H58" s="1"/>
      <c r="I58" s="1"/>
      <c r="J58" s="1"/>
      <c r="K58" s="13"/>
      <c r="L58" s="13"/>
      <c r="M58" s="13"/>
      <c r="N58" s="13"/>
      <c r="O58" s="13"/>
      <c r="P58" s="13"/>
      <c r="Q58" s="13"/>
      <c r="R58" s="1"/>
      <c r="S58" s="13"/>
      <c r="T58" s="1"/>
      <c r="U58" s="1">
        <v>3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5">
        <f t="shared" si="1"/>
        <v>3</v>
      </c>
      <c r="AN58" s="12"/>
    </row>
    <row r="59" spans="1:40" s="8" customFormat="1" ht="18" customHeight="1" thickBot="1">
      <c r="A59" s="35" t="s">
        <v>259</v>
      </c>
      <c r="B59" s="36" t="s">
        <v>260</v>
      </c>
      <c r="C59" s="52" t="s">
        <v>13</v>
      </c>
      <c r="D59" s="47">
        <v>1</v>
      </c>
      <c r="E59" s="14"/>
      <c r="F59" s="1"/>
      <c r="G59" s="13"/>
      <c r="H59" s="1"/>
      <c r="I59" s="1"/>
      <c r="J59" s="1"/>
      <c r="K59" s="13"/>
      <c r="L59" s="13"/>
      <c r="M59" s="13"/>
      <c r="N59" s="13"/>
      <c r="O59" s="13"/>
      <c r="P59" s="13"/>
      <c r="Q59" s="13"/>
      <c r="R59" s="1"/>
      <c r="S59" s="13"/>
      <c r="T59" s="1"/>
      <c r="U59" s="1"/>
      <c r="V59" s="4"/>
      <c r="W59" s="4"/>
      <c r="X59" s="4"/>
      <c r="Y59" s="4"/>
      <c r="Z59" s="4"/>
      <c r="AA59" s="4"/>
      <c r="AB59" s="4"/>
      <c r="AC59" s="4"/>
      <c r="AD59" s="4"/>
      <c r="AE59" s="4">
        <v>6</v>
      </c>
      <c r="AF59" s="4"/>
      <c r="AG59" s="4"/>
      <c r="AH59" s="4"/>
      <c r="AI59" s="4"/>
      <c r="AJ59" s="4"/>
      <c r="AK59" s="4"/>
      <c r="AL59" s="4"/>
      <c r="AM59" s="5">
        <f t="shared" si="1"/>
        <v>6</v>
      </c>
      <c r="AN59" s="12"/>
    </row>
    <row r="60" spans="1:40" s="8" customFormat="1" ht="18" customHeight="1" thickBot="1">
      <c r="A60" s="35" t="s">
        <v>112</v>
      </c>
      <c r="B60" s="36" t="s">
        <v>113</v>
      </c>
      <c r="C60" s="52" t="s">
        <v>13</v>
      </c>
      <c r="D60" s="46"/>
      <c r="E60" s="14"/>
      <c r="F60" s="1"/>
      <c r="G60" s="1"/>
      <c r="H60" s="2"/>
      <c r="I60" s="1"/>
      <c r="J60" s="1">
        <v>4</v>
      </c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5">
        <f t="shared" si="1"/>
        <v>4</v>
      </c>
      <c r="AN60" s="6"/>
    </row>
    <row r="61" spans="1:40" s="8" customFormat="1" ht="18" customHeight="1" thickBot="1">
      <c r="A61" s="37" t="s">
        <v>252</v>
      </c>
      <c r="B61" s="38" t="s">
        <v>16</v>
      </c>
      <c r="C61" s="52" t="s">
        <v>7</v>
      </c>
      <c r="D61" s="46"/>
      <c r="E61" s="14"/>
      <c r="F61" s="1"/>
      <c r="G61" s="1"/>
      <c r="H61" s="2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4"/>
      <c r="W61" s="4"/>
      <c r="X61" s="4"/>
      <c r="Y61" s="4"/>
      <c r="Z61" s="4"/>
      <c r="AA61" s="4"/>
      <c r="AB61" s="4"/>
      <c r="AC61" s="4">
        <v>3</v>
      </c>
      <c r="AD61" s="4"/>
      <c r="AE61" s="4"/>
      <c r="AF61" s="4"/>
      <c r="AG61" s="4"/>
      <c r="AH61" s="4"/>
      <c r="AI61" s="4"/>
      <c r="AJ61" s="4"/>
      <c r="AK61" s="4"/>
      <c r="AL61" s="4"/>
      <c r="AM61" s="5">
        <f t="shared" si="1"/>
        <v>3</v>
      </c>
      <c r="AN61" s="6"/>
    </row>
    <row r="62" spans="1:40" s="8" customFormat="1" ht="18" customHeight="1" thickBot="1">
      <c r="A62" s="35" t="s">
        <v>123</v>
      </c>
      <c r="B62" s="36" t="s">
        <v>18</v>
      </c>
      <c r="C62" s="52" t="s">
        <v>13</v>
      </c>
      <c r="D62" s="47">
        <v>1</v>
      </c>
      <c r="E62" s="14"/>
      <c r="F62" s="1"/>
      <c r="G62" s="1"/>
      <c r="H62" s="2"/>
      <c r="I62" s="1"/>
      <c r="J62" s="1"/>
      <c r="K62" s="3">
        <v>1</v>
      </c>
      <c r="L62" s="1"/>
      <c r="M62" s="1"/>
      <c r="N62" s="1"/>
      <c r="O62" s="1"/>
      <c r="P62" s="15">
        <v>6</v>
      </c>
      <c r="Q62" s="1"/>
      <c r="R62" s="1"/>
      <c r="S62" s="1"/>
      <c r="T62" s="1"/>
      <c r="U62" s="1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5">
        <f t="shared" si="1"/>
        <v>7</v>
      </c>
      <c r="AN62" s="6"/>
    </row>
    <row r="63" spans="1:40" s="8" customFormat="1" ht="18" customHeight="1" thickBot="1">
      <c r="A63" s="35" t="s">
        <v>129</v>
      </c>
      <c r="B63" s="36" t="s">
        <v>130</v>
      </c>
      <c r="C63" s="52" t="s">
        <v>7</v>
      </c>
      <c r="D63" s="46"/>
      <c r="E63" s="14"/>
      <c r="F63" s="1"/>
      <c r="G63" s="1"/>
      <c r="H63" s="2"/>
      <c r="I63" s="1"/>
      <c r="J63" s="1"/>
      <c r="K63" s="3">
        <v>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>
        <v>1</v>
      </c>
      <c r="AJ63" s="4"/>
      <c r="AK63" s="4"/>
      <c r="AL63" s="4"/>
      <c r="AM63" s="5">
        <f t="shared" si="1"/>
        <v>2</v>
      </c>
      <c r="AN63" s="6"/>
    </row>
    <row r="64" spans="1:40" s="8" customFormat="1" ht="18" customHeight="1" thickBot="1">
      <c r="A64" s="35" t="s">
        <v>285</v>
      </c>
      <c r="B64" s="36" t="s">
        <v>33</v>
      </c>
      <c r="C64" s="52" t="s">
        <v>52</v>
      </c>
      <c r="D64" s="47">
        <v>1</v>
      </c>
      <c r="E64" s="14"/>
      <c r="F64" s="1"/>
      <c r="G64" s="1"/>
      <c r="H64" s="2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>
        <v>6</v>
      </c>
      <c r="AJ64" s="4"/>
      <c r="AK64" s="4"/>
      <c r="AL64" s="4"/>
      <c r="AM64" s="5">
        <f t="shared" si="1"/>
        <v>6</v>
      </c>
      <c r="AN64" s="6"/>
    </row>
    <row r="65" spans="1:40" s="8" customFormat="1" ht="18" customHeight="1" thickBot="1">
      <c r="A65" s="41" t="s">
        <v>196</v>
      </c>
      <c r="B65" s="36" t="s">
        <v>197</v>
      </c>
      <c r="C65" s="52" t="s">
        <v>52</v>
      </c>
      <c r="D65" s="40"/>
      <c r="E65" s="14"/>
      <c r="F65" s="1"/>
      <c r="G65" s="13"/>
      <c r="H65" s="1"/>
      <c r="I65" s="1"/>
      <c r="J65" s="1"/>
      <c r="K65" s="13"/>
      <c r="L65" s="13"/>
      <c r="M65" s="13"/>
      <c r="N65" s="13"/>
      <c r="O65" s="13"/>
      <c r="P65" s="13"/>
      <c r="Q65" s="13"/>
      <c r="R65" s="1"/>
      <c r="S65" s="13"/>
      <c r="T65" s="1">
        <v>4</v>
      </c>
      <c r="U65" s="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5">
        <f t="shared" si="1"/>
        <v>4</v>
      </c>
      <c r="AN65" s="12"/>
    </row>
    <row r="66" spans="1:40" s="8" customFormat="1" ht="18" customHeight="1" thickBot="1">
      <c r="A66" s="35" t="s">
        <v>107</v>
      </c>
      <c r="B66" s="36" t="s">
        <v>108</v>
      </c>
      <c r="C66" s="52" t="s">
        <v>7</v>
      </c>
      <c r="D66" s="46"/>
      <c r="E66" s="14"/>
      <c r="F66" s="1"/>
      <c r="G66" s="1"/>
      <c r="H66" s="2"/>
      <c r="I66" s="1">
        <v>1</v>
      </c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">
        <f t="shared" si="1"/>
        <v>1</v>
      </c>
      <c r="AN66" s="6"/>
    </row>
    <row r="67" spans="1:40" s="8" customFormat="1" ht="18" customHeight="1" thickBot="1">
      <c r="A67" s="35" t="s">
        <v>284</v>
      </c>
      <c r="B67" s="36" t="s">
        <v>125</v>
      </c>
      <c r="C67" s="52" t="s">
        <v>6</v>
      </c>
      <c r="D67" s="46"/>
      <c r="E67" s="14"/>
      <c r="F67" s="1"/>
      <c r="G67" s="1"/>
      <c r="H67" s="2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>
        <v>1</v>
      </c>
      <c r="AJ67" s="4"/>
      <c r="AK67" s="4"/>
      <c r="AL67" s="4"/>
      <c r="AM67" s="5">
        <f t="shared" si="1"/>
        <v>1</v>
      </c>
      <c r="AN67" s="6"/>
    </row>
    <row r="68" spans="1:40" s="8" customFormat="1" ht="18" customHeight="1" thickBot="1">
      <c r="A68" s="35" t="s">
        <v>118</v>
      </c>
      <c r="B68" s="36" t="s">
        <v>113</v>
      </c>
      <c r="C68" s="39" t="s">
        <v>93</v>
      </c>
      <c r="D68" s="47">
        <v>2</v>
      </c>
      <c r="E68" s="14"/>
      <c r="F68" s="1"/>
      <c r="G68" s="1"/>
      <c r="H68" s="2"/>
      <c r="I68" s="1"/>
      <c r="J68" s="1">
        <v>2</v>
      </c>
      <c r="K68" s="3"/>
      <c r="L68" s="1"/>
      <c r="M68" s="1"/>
      <c r="N68" s="1"/>
      <c r="O68" s="1"/>
      <c r="P68" s="1"/>
      <c r="Q68" s="1"/>
      <c r="R68" s="1"/>
      <c r="S68" s="1">
        <v>6</v>
      </c>
      <c r="T68" s="1">
        <v>2</v>
      </c>
      <c r="U68" s="1"/>
      <c r="V68" s="4"/>
      <c r="W68" s="4"/>
      <c r="X68" s="4"/>
      <c r="Y68" s="4"/>
      <c r="Z68" s="4">
        <v>6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5">
        <f t="shared" si="1"/>
        <v>16</v>
      </c>
      <c r="AN68" s="9" t="s">
        <v>245</v>
      </c>
    </row>
    <row r="69" spans="1:40" s="8" customFormat="1" ht="18" customHeight="1" thickBot="1">
      <c r="A69" s="35" t="s">
        <v>223</v>
      </c>
      <c r="B69" s="36" t="s">
        <v>12</v>
      </c>
      <c r="C69" s="39" t="s">
        <v>93</v>
      </c>
      <c r="D69" s="46">
        <v>1</v>
      </c>
      <c r="E69" s="14"/>
      <c r="F69" s="1"/>
      <c r="G69" s="1"/>
      <c r="H69" s="2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4"/>
      <c r="W69" s="4">
        <v>6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5">
        <f t="shared" si="1"/>
        <v>6</v>
      </c>
      <c r="AN69" s="9" t="s">
        <v>230</v>
      </c>
    </row>
    <row r="70" spans="1:40" s="8" customFormat="1" ht="18" customHeight="1" thickBot="1">
      <c r="A70" s="35" t="s">
        <v>101</v>
      </c>
      <c r="B70" s="36" t="s">
        <v>102</v>
      </c>
      <c r="C70" s="52" t="s">
        <v>7</v>
      </c>
      <c r="D70" s="46"/>
      <c r="E70" s="14"/>
      <c r="F70" s="1"/>
      <c r="G70" s="1"/>
      <c r="H70" s="2">
        <v>1</v>
      </c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5">
        <f t="shared" si="1"/>
        <v>1</v>
      </c>
      <c r="AN70" s="6"/>
    </row>
    <row r="71" spans="1:40" s="8" customFormat="1" ht="18" customHeight="1" thickBot="1">
      <c r="A71" s="35" t="s">
        <v>51</v>
      </c>
      <c r="B71" s="36" t="s">
        <v>24</v>
      </c>
      <c r="C71" s="39" t="s">
        <v>94</v>
      </c>
      <c r="D71" s="47">
        <v>1</v>
      </c>
      <c r="E71" s="18">
        <v>6</v>
      </c>
      <c r="F71" s="1"/>
      <c r="G71" s="1"/>
      <c r="H71" s="2"/>
      <c r="I71" s="1"/>
      <c r="J71" s="1"/>
      <c r="K71" s="3"/>
      <c r="L71" s="1"/>
      <c r="M71" s="1"/>
      <c r="N71" s="1"/>
      <c r="O71" s="1"/>
      <c r="P71" s="1">
        <v>4</v>
      </c>
      <c r="Q71" s="1"/>
      <c r="R71" s="1">
        <v>1</v>
      </c>
      <c r="S71" s="1"/>
      <c r="T71" s="1">
        <v>1</v>
      </c>
      <c r="U71" s="1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>
        <v>3</v>
      </c>
      <c r="AG71" s="4"/>
      <c r="AH71" s="4"/>
      <c r="AI71" s="4"/>
      <c r="AJ71" s="4"/>
      <c r="AK71" s="4"/>
      <c r="AL71" s="4"/>
      <c r="AM71" s="5">
        <f t="shared" ref="AM71:AM103" si="2">SUM(E71:AL71)</f>
        <v>15</v>
      </c>
      <c r="AN71" s="9" t="s">
        <v>95</v>
      </c>
    </row>
    <row r="72" spans="1:40" s="8" customFormat="1" ht="18" customHeight="1" thickBot="1">
      <c r="A72" s="35" t="s">
        <v>154</v>
      </c>
      <c r="B72" s="36" t="s">
        <v>37</v>
      </c>
      <c r="C72" s="52" t="s">
        <v>13</v>
      </c>
      <c r="D72" s="46"/>
      <c r="E72" s="14"/>
      <c r="F72" s="1"/>
      <c r="G72" s="1"/>
      <c r="H72" s="2"/>
      <c r="I72" s="1"/>
      <c r="J72" s="1"/>
      <c r="K72" s="3"/>
      <c r="L72" s="1"/>
      <c r="M72" s="1"/>
      <c r="N72" s="19">
        <v>4</v>
      </c>
      <c r="O72" s="1"/>
      <c r="P72" s="1"/>
      <c r="Q72" s="1"/>
      <c r="R72" s="1"/>
      <c r="S72" s="1"/>
      <c r="T72" s="1"/>
      <c r="U72" s="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5">
        <f t="shared" si="2"/>
        <v>4</v>
      </c>
      <c r="AN72" s="9"/>
    </row>
    <row r="73" spans="1:40" s="8" customFormat="1" ht="18" customHeight="1" thickBot="1">
      <c r="A73" s="41" t="s">
        <v>190</v>
      </c>
      <c r="B73" s="36" t="s">
        <v>191</v>
      </c>
      <c r="C73" s="39" t="s">
        <v>229</v>
      </c>
      <c r="D73" s="40">
        <v>1</v>
      </c>
      <c r="E73" s="14"/>
      <c r="F73" s="1"/>
      <c r="G73" s="13"/>
      <c r="H73" s="1"/>
      <c r="I73" s="1"/>
      <c r="J73" s="1"/>
      <c r="K73" s="13"/>
      <c r="L73" s="13"/>
      <c r="M73" s="13"/>
      <c r="N73" s="13"/>
      <c r="O73" s="13"/>
      <c r="P73" s="13"/>
      <c r="Q73" s="13"/>
      <c r="R73" s="1"/>
      <c r="S73" s="13"/>
      <c r="T73" s="1">
        <v>6</v>
      </c>
      <c r="U73" s="1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5">
        <f t="shared" si="2"/>
        <v>6</v>
      </c>
      <c r="AN73" s="9" t="s">
        <v>227</v>
      </c>
    </row>
    <row r="74" spans="1:40" ht="18" customHeight="1" thickBot="1">
      <c r="A74" s="35" t="s">
        <v>126</v>
      </c>
      <c r="B74" s="36" t="s">
        <v>127</v>
      </c>
      <c r="C74" s="39" t="s">
        <v>93</v>
      </c>
      <c r="D74" s="40">
        <v>1</v>
      </c>
      <c r="E74" s="14"/>
      <c r="F74" s="1"/>
      <c r="G74" s="1"/>
      <c r="H74" s="2"/>
      <c r="I74" s="1"/>
      <c r="J74" s="1"/>
      <c r="K74" s="3">
        <v>4</v>
      </c>
      <c r="L74" s="1"/>
      <c r="M74" s="1"/>
      <c r="N74" s="1"/>
      <c r="O74" s="1"/>
      <c r="P74" s="1">
        <v>6</v>
      </c>
      <c r="Q74" s="1"/>
      <c r="R74" s="1"/>
      <c r="S74" s="1"/>
      <c r="T74" s="1"/>
      <c r="U74" s="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5">
        <f t="shared" si="2"/>
        <v>10</v>
      </c>
      <c r="AN74" s="9" t="s">
        <v>234</v>
      </c>
    </row>
    <row r="75" spans="1:40" ht="18" customHeight="1" thickBot="1">
      <c r="A75" s="35" t="s">
        <v>45</v>
      </c>
      <c r="B75" s="36" t="s">
        <v>46</v>
      </c>
      <c r="C75" s="52" t="s">
        <v>8</v>
      </c>
      <c r="D75" s="46"/>
      <c r="E75" s="14">
        <v>1</v>
      </c>
      <c r="F75" s="1"/>
      <c r="G75" s="1"/>
      <c r="H75" s="2"/>
      <c r="I75" s="1">
        <v>2</v>
      </c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5">
        <f t="shared" si="2"/>
        <v>3</v>
      </c>
      <c r="AN75" s="6"/>
    </row>
    <row r="76" spans="1:40" ht="18" customHeight="1" thickBot="1">
      <c r="A76" s="35" t="s">
        <v>132</v>
      </c>
      <c r="B76" s="36" t="s">
        <v>133</v>
      </c>
      <c r="C76" s="52" t="s">
        <v>6</v>
      </c>
      <c r="D76" s="40">
        <v>1</v>
      </c>
      <c r="E76" s="14"/>
      <c r="F76" s="1"/>
      <c r="G76" s="1"/>
      <c r="H76" s="2"/>
      <c r="I76" s="1"/>
      <c r="J76" s="1"/>
      <c r="K76" s="3"/>
      <c r="L76" s="1">
        <v>4</v>
      </c>
      <c r="M76" s="1"/>
      <c r="N76" s="1"/>
      <c r="O76" s="1"/>
      <c r="P76" s="1"/>
      <c r="Q76" s="1"/>
      <c r="R76" s="1"/>
      <c r="S76" s="1"/>
      <c r="T76" s="1"/>
      <c r="U76" s="1"/>
      <c r="V76" s="4"/>
      <c r="W76" s="4">
        <v>6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>
        <v>2</v>
      </c>
      <c r="AI76" s="4"/>
      <c r="AJ76" s="4"/>
      <c r="AK76" s="4"/>
      <c r="AL76" s="4"/>
      <c r="AM76" s="5">
        <f t="shared" si="2"/>
        <v>12</v>
      </c>
      <c r="AN76" s="6"/>
    </row>
    <row r="77" spans="1:40" ht="18" customHeight="1" thickBot="1">
      <c r="A77" s="37" t="s">
        <v>157</v>
      </c>
      <c r="B77" s="38" t="s">
        <v>33</v>
      </c>
      <c r="C77" s="52" t="s">
        <v>6</v>
      </c>
      <c r="D77" s="46"/>
      <c r="E77" s="14"/>
      <c r="F77" s="1"/>
      <c r="G77" s="1"/>
      <c r="H77" s="2"/>
      <c r="I77" s="1"/>
      <c r="J77" s="1"/>
      <c r="K77" s="3"/>
      <c r="L77" s="1"/>
      <c r="M77" s="1"/>
      <c r="N77" s="1">
        <v>1</v>
      </c>
      <c r="O77" s="1"/>
      <c r="P77" s="1"/>
      <c r="Q77" s="1"/>
      <c r="R77" s="1"/>
      <c r="S77" s="1"/>
      <c r="T77" s="1"/>
      <c r="U77" s="1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5">
        <f t="shared" si="2"/>
        <v>1</v>
      </c>
      <c r="AN77" s="6"/>
    </row>
    <row r="78" spans="1:40" ht="18" customHeight="1" thickBot="1">
      <c r="A78" s="35" t="s">
        <v>177</v>
      </c>
      <c r="B78" s="36" t="s">
        <v>178</v>
      </c>
      <c r="C78" s="52" t="s">
        <v>13</v>
      </c>
      <c r="D78" s="46"/>
      <c r="E78" s="14"/>
      <c r="F78" s="1"/>
      <c r="G78" s="1"/>
      <c r="H78" s="2"/>
      <c r="I78" s="1"/>
      <c r="J78" s="1"/>
      <c r="K78" s="3"/>
      <c r="L78" s="1"/>
      <c r="M78" s="1"/>
      <c r="N78" s="1"/>
      <c r="O78" s="1"/>
      <c r="P78" s="1"/>
      <c r="Q78" s="1"/>
      <c r="R78" s="1"/>
      <c r="S78" s="1">
        <v>4</v>
      </c>
      <c r="T78" s="1"/>
      <c r="U78" s="1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5">
        <f t="shared" si="2"/>
        <v>4</v>
      </c>
      <c r="AN78" s="6"/>
    </row>
    <row r="79" spans="1:40" ht="18" customHeight="1" thickBot="1">
      <c r="A79" s="35" t="s">
        <v>165</v>
      </c>
      <c r="B79" s="42" t="s">
        <v>69</v>
      </c>
      <c r="C79" s="52" t="s">
        <v>6</v>
      </c>
      <c r="D79" s="46"/>
      <c r="E79" s="14"/>
      <c r="F79" s="1"/>
      <c r="G79" s="1"/>
      <c r="H79" s="2"/>
      <c r="I79" s="1"/>
      <c r="J79" s="1"/>
      <c r="K79" s="3"/>
      <c r="L79" s="1"/>
      <c r="M79" s="1"/>
      <c r="N79" s="1"/>
      <c r="O79" s="1"/>
      <c r="P79" s="1">
        <v>4</v>
      </c>
      <c r="Q79" s="1"/>
      <c r="R79" s="1"/>
      <c r="S79" s="1"/>
      <c r="T79" s="1"/>
      <c r="U79" s="1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5">
        <f t="shared" si="2"/>
        <v>4</v>
      </c>
      <c r="AN79" s="6"/>
    </row>
    <row r="80" spans="1:40" ht="18" customHeight="1" thickBot="1">
      <c r="A80" s="35" t="s">
        <v>105</v>
      </c>
      <c r="B80" s="36" t="s">
        <v>50</v>
      </c>
      <c r="C80" s="52" t="s">
        <v>7</v>
      </c>
      <c r="D80" s="46"/>
      <c r="E80" s="14"/>
      <c r="F80" s="1"/>
      <c r="G80" s="1"/>
      <c r="H80" s="2"/>
      <c r="I80" s="1">
        <v>4</v>
      </c>
      <c r="J80" s="1"/>
      <c r="K80" s="3"/>
      <c r="L80" s="1"/>
      <c r="M80" s="1"/>
      <c r="N80" s="19"/>
      <c r="O80" s="1"/>
      <c r="P80" s="1"/>
      <c r="Q80" s="1"/>
      <c r="R80" s="1"/>
      <c r="S80" s="1"/>
      <c r="T80" s="1"/>
      <c r="U80" s="1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5">
        <f t="shared" si="2"/>
        <v>4</v>
      </c>
      <c r="AN80" s="6"/>
    </row>
    <row r="81" spans="1:40" ht="18" customHeight="1" thickBot="1">
      <c r="A81" s="35" t="s">
        <v>159</v>
      </c>
      <c r="B81" s="36" t="s">
        <v>160</v>
      </c>
      <c r="C81" s="52" t="s">
        <v>52</v>
      </c>
      <c r="D81" s="46"/>
      <c r="E81" s="14"/>
      <c r="F81" s="1"/>
      <c r="G81" s="1"/>
      <c r="H81" s="2"/>
      <c r="I81" s="1"/>
      <c r="J81" s="1"/>
      <c r="K81" s="3"/>
      <c r="L81" s="1"/>
      <c r="M81" s="1"/>
      <c r="N81" s="1">
        <v>4</v>
      </c>
      <c r="O81" s="1"/>
      <c r="P81" s="1"/>
      <c r="Q81" s="1"/>
      <c r="R81" s="1"/>
      <c r="S81" s="1"/>
      <c r="T81" s="1"/>
      <c r="U81" s="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5">
        <f t="shared" si="2"/>
        <v>4</v>
      </c>
      <c r="AN81" s="6"/>
    </row>
    <row r="82" spans="1:40" ht="18" customHeight="1" thickBot="1">
      <c r="A82" s="37" t="s">
        <v>106</v>
      </c>
      <c r="B82" s="38" t="s">
        <v>33</v>
      </c>
      <c r="C82" s="52" t="s">
        <v>7</v>
      </c>
      <c r="D82" s="46"/>
      <c r="E82" s="14"/>
      <c r="F82" s="1"/>
      <c r="G82" s="1"/>
      <c r="H82" s="2"/>
      <c r="I82" s="1">
        <v>3</v>
      </c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5">
        <f t="shared" si="2"/>
        <v>3</v>
      </c>
      <c r="AN82" s="6"/>
    </row>
    <row r="83" spans="1:40" ht="18" customHeight="1" thickBot="1">
      <c r="A83" s="35" t="s">
        <v>68</v>
      </c>
      <c r="B83" s="42" t="s">
        <v>69</v>
      </c>
      <c r="C83" s="52" t="s">
        <v>8</v>
      </c>
      <c r="D83" s="46"/>
      <c r="E83" s="14"/>
      <c r="F83" s="1"/>
      <c r="G83" s="1">
        <v>4</v>
      </c>
      <c r="H83" s="2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5">
        <f t="shared" si="2"/>
        <v>4</v>
      </c>
      <c r="AN83" s="6"/>
    </row>
    <row r="84" spans="1:40" ht="18" customHeight="1" thickBot="1">
      <c r="A84" s="35" t="s">
        <v>99</v>
      </c>
      <c r="B84" s="43" t="s">
        <v>12</v>
      </c>
      <c r="C84" s="52" t="s">
        <v>7</v>
      </c>
      <c r="D84" s="46"/>
      <c r="E84" s="14"/>
      <c r="F84" s="1"/>
      <c r="G84" s="1"/>
      <c r="H84" s="2">
        <v>4</v>
      </c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4"/>
      <c r="W84" s="4">
        <v>4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5">
        <f t="shared" si="2"/>
        <v>8</v>
      </c>
      <c r="AN84" s="6"/>
    </row>
    <row r="85" spans="1:40" ht="18" customHeight="1" thickBot="1">
      <c r="A85" s="35" t="s">
        <v>268</v>
      </c>
      <c r="B85" s="42" t="s">
        <v>69</v>
      </c>
      <c r="C85" s="52" t="s">
        <v>7</v>
      </c>
      <c r="D85" s="46"/>
      <c r="E85" s="14"/>
      <c r="F85" s="1"/>
      <c r="G85" s="1"/>
      <c r="H85" s="2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4"/>
      <c r="W85" s="4"/>
      <c r="X85" s="4"/>
      <c r="Y85" s="4"/>
      <c r="Z85" s="4"/>
      <c r="AA85" s="4"/>
      <c r="AB85" s="4"/>
      <c r="AC85" s="4"/>
      <c r="AD85" s="4"/>
      <c r="AE85" s="4">
        <v>3</v>
      </c>
      <c r="AF85" s="4"/>
      <c r="AG85" s="4"/>
      <c r="AH85" s="4"/>
      <c r="AI85" s="4"/>
      <c r="AJ85" s="4"/>
      <c r="AK85" s="4"/>
      <c r="AL85" s="4"/>
      <c r="AM85" s="5">
        <f t="shared" si="2"/>
        <v>3</v>
      </c>
      <c r="AN85" s="6"/>
    </row>
    <row r="86" spans="1:40" ht="18" customHeight="1" thickBot="1">
      <c r="A86" s="35" t="s">
        <v>222</v>
      </c>
      <c r="B86" s="43" t="s">
        <v>50</v>
      </c>
      <c r="C86" s="52" t="s">
        <v>6</v>
      </c>
      <c r="D86" s="46"/>
      <c r="E86" s="14"/>
      <c r="F86" s="1"/>
      <c r="G86" s="1"/>
      <c r="H86" s="2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4"/>
      <c r="W86" s="4">
        <v>1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5">
        <f t="shared" si="2"/>
        <v>1</v>
      </c>
      <c r="AN86" s="6"/>
    </row>
    <row r="87" spans="1:40" ht="18" customHeight="1" thickBot="1">
      <c r="A87" s="35" t="s">
        <v>186</v>
      </c>
      <c r="B87" s="36" t="s">
        <v>187</v>
      </c>
      <c r="C87" s="52" t="s">
        <v>7</v>
      </c>
      <c r="D87" s="46"/>
      <c r="E87" s="14"/>
      <c r="F87" s="1"/>
      <c r="G87" s="1"/>
      <c r="H87" s="2"/>
      <c r="I87" s="1"/>
      <c r="J87" s="1"/>
      <c r="K87" s="3"/>
      <c r="L87" s="1"/>
      <c r="M87" s="1"/>
      <c r="N87" s="1"/>
      <c r="O87" s="1"/>
      <c r="P87" s="1"/>
      <c r="Q87" s="1"/>
      <c r="R87" s="1"/>
      <c r="S87" s="1">
        <v>1</v>
      </c>
      <c r="T87" s="1"/>
      <c r="U87" s="1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5">
        <f t="shared" si="2"/>
        <v>1</v>
      </c>
      <c r="AN87" s="6"/>
    </row>
    <row r="88" spans="1:40" ht="18" customHeight="1" thickBot="1">
      <c r="A88" s="37" t="s">
        <v>135</v>
      </c>
      <c r="B88" s="44" t="s">
        <v>16</v>
      </c>
      <c r="C88" s="52" t="s">
        <v>61</v>
      </c>
      <c r="D88" s="47">
        <v>1</v>
      </c>
      <c r="E88" s="14"/>
      <c r="F88" s="1"/>
      <c r="G88" s="1"/>
      <c r="H88" s="2"/>
      <c r="I88" s="1"/>
      <c r="J88" s="1"/>
      <c r="K88" s="3"/>
      <c r="L88" s="1">
        <v>1</v>
      </c>
      <c r="M88" s="1"/>
      <c r="N88" s="11"/>
      <c r="O88" s="15">
        <v>6</v>
      </c>
      <c r="P88" s="1"/>
      <c r="Q88" s="1"/>
      <c r="R88" s="1"/>
      <c r="S88" s="1"/>
      <c r="T88" s="1"/>
      <c r="U88" s="1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5">
        <f t="shared" si="2"/>
        <v>7</v>
      </c>
      <c r="AN88" s="6"/>
    </row>
    <row r="89" spans="1:40" ht="18" customHeight="1" thickBot="1">
      <c r="A89" s="35" t="s">
        <v>23</v>
      </c>
      <c r="B89" s="36" t="s">
        <v>24</v>
      </c>
      <c r="C89" s="39" t="s">
        <v>93</v>
      </c>
      <c r="D89" s="47">
        <v>2</v>
      </c>
      <c r="E89" s="14">
        <v>4</v>
      </c>
      <c r="F89" s="1">
        <v>3</v>
      </c>
      <c r="G89" s="1"/>
      <c r="H89" s="2"/>
      <c r="I89" s="15">
        <v>6</v>
      </c>
      <c r="J89" s="15">
        <v>6</v>
      </c>
      <c r="K89" s="3"/>
      <c r="L89" s="1"/>
      <c r="M89" s="1"/>
      <c r="N89" s="1"/>
      <c r="O89" s="1"/>
      <c r="P89" s="1">
        <v>2</v>
      </c>
      <c r="Q89" s="1"/>
      <c r="R89" s="1"/>
      <c r="S89" s="1"/>
      <c r="T89" s="1"/>
      <c r="U89" s="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5">
        <f t="shared" si="2"/>
        <v>21</v>
      </c>
      <c r="AN89" s="9" t="s">
        <v>117</v>
      </c>
    </row>
    <row r="90" spans="1:40" s="8" customFormat="1" ht="18" customHeight="1" thickBot="1">
      <c r="A90" s="35" t="s">
        <v>14</v>
      </c>
      <c r="B90" s="36" t="s">
        <v>12</v>
      </c>
      <c r="C90" s="39" t="s">
        <v>168</v>
      </c>
      <c r="D90" s="46"/>
      <c r="E90" s="14"/>
      <c r="F90" s="1">
        <v>4</v>
      </c>
      <c r="G90" s="1"/>
      <c r="H90" s="2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5">
        <f t="shared" si="2"/>
        <v>4</v>
      </c>
      <c r="AN90" s="9" t="s">
        <v>169</v>
      </c>
    </row>
    <row r="91" spans="1:40" ht="18" customHeight="1" thickBot="1">
      <c r="A91" s="35" t="s">
        <v>158</v>
      </c>
      <c r="B91" s="36" t="s">
        <v>127</v>
      </c>
      <c r="C91" s="52" t="s">
        <v>7</v>
      </c>
      <c r="D91" s="47">
        <v>1</v>
      </c>
      <c r="E91" s="1"/>
      <c r="F91" s="1"/>
      <c r="G91" s="1"/>
      <c r="H91" s="2"/>
      <c r="I91" s="1"/>
      <c r="J91" s="1"/>
      <c r="K91" s="3"/>
      <c r="L91" s="1"/>
      <c r="M91" s="1"/>
      <c r="N91" s="15">
        <v>6</v>
      </c>
      <c r="O91" s="1"/>
      <c r="P91" s="1"/>
      <c r="Q91" s="1"/>
      <c r="R91" s="1"/>
      <c r="S91" s="1"/>
      <c r="T91" s="1"/>
      <c r="U91" s="1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5">
        <f t="shared" si="2"/>
        <v>6</v>
      </c>
      <c r="AN91" s="6"/>
    </row>
    <row r="92" spans="1:40" ht="18" customHeight="1" thickBot="1">
      <c r="A92" s="35" t="s">
        <v>17</v>
      </c>
      <c r="B92" s="36" t="s">
        <v>18</v>
      </c>
      <c r="C92" s="39" t="s">
        <v>228</v>
      </c>
      <c r="D92" s="47">
        <v>1</v>
      </c>
      <c r="E92" s="14"/>
      <c r="F92" s="1">
        <v>2</v>
      </c>
      <c r="G92" s="1"/>
      <c r="H92" s="2">
        <v>1</v>
      </c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>
        <v>6</v>
      </c>
      <c r="AG92" s="4"/>
      <c r="AH92" s="4"/>
      <c r="AI92" s="4"/>
      <c r="AJ92" s="4"/>
      <c r="AK92" s="4"/>
      <c r="AL92" s="4"/>
      <c r="AM92" s="5">
        <f t="shared" si="2"/>
        <v>9</v>
      </c>
      <c r="AN92" s="9" t="s">
        <v>274</v>
      </c>
    </row>
    <row r="93" spans="1:40" ht="18" customHeight="1" thickBot="1">
      <c r="A93" s="35" t="s">
        <v>138</v>
      </c>
      <c r="B93" s="36" t="s">
        <v>133</v>
      </c>
      <c r="C93" s="52" t="s">
        <v>52</v>
      </c>
      <c r="D93" s="46"/>
      <c r="E93" s="14"/>
      <c r="F93" s="1"/>
      <c r="G93" s="1"/>
      <c r="H93" s="2"/>
      <c r="I93" s="1"/>
      <c r="J93" s="1"/>
      <c r="K93" s="3"/>
      <c r="L93" s="1">
        <v>1</v>
      </c>
      <c r="M93" s="1"/>
      <c r="N93" s="1"/>
      <c r="O93" s="1"/>
      <c r="P93" s="1"/>
      <c r="Q93" s="1"/>
      <c r="R93" s="1"/>
      <c r="S93" s="1"/>
      <c r="T93" s="1"/>
      <c r="U93" s="1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5">
        <f t="shared" ref="AM93:AM157" si="3">SUM(E93:AL93)</f>
        <v>1</v>
      </c>
      <c r="AN93" s="6"/>
    </row>
    <row r="94" spans="1:40" ht="18" customHeight="1" thickBot="1">
      <c r="A94" s="37" t="s">
        <v>148</v>
      </c>
      <c r="B94" s="38" t="s">
        <v>16</v>
      </c>
      <c r="C94" s="52" t="s">
        <v>13</v>
      </c>
      <c r="D94" s="46">
        <v>1</v>
      </c>
      <c r="E94" s="14"/>
      <c r="F94" s="1"/>
      <c r="G94" s="1"/>
      <c r="H94" s="2"/>
      <c r="I94" s="1"/>
      <c r="J94" s="1"/>
      <c r="K94" s="3"/>
      <c r="L94" s="1"/>
      <c r="M94" s="1"/>
      <c r="N94" s="10"/>
      <c r="O94" s="1">
        <v>2</v>
      </c>
      <c r="P94" s="1"/>
      <c r="Q94" s="1"/>
      <c r="R94" s="15">
        <v>6</v>
      </c>
      <c r="S94" s="1"/>
      <c r="T94" s="1"/>
      <c r="U94" s="1">
        <v>1</v>
      </c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5">
        <f t="shared" si="3"/>
        <v>9</v>
      </c>
      <c r="AN94" s="6"/>
    </row>
    <row r="95" spans="1:40" s="8" customFormat="1" ht="18" customHeight="1" thickBot="1">
      <c r="A95" s="41" t="s">
        <v>194</v>
      </c>
      <c r="B95" s="36" t="s">
        <v>195</v>
      </c>
      <c r="C95" s="52" t="s">
        <v>200</v>
      </c>
      <c r="D95" s="40"/>
      <c r="E95" s="14"/>
      <c r="F95" s="1"/>
      <c r="G95" s="13"/>
      <c r="H95" s="1"/>
      <c r="I95" s="1"/>
      <c r="J95" s="1"/>
      <c r="K95" s="13"/>
      <c r="L95" s="13"/>
      <c r="M95" s="13"/>
      <c r="N95" s="13"/>
      <c r="O95" s="13"/>
      <c r="P95" s="13"/>
      <c r="Q95" s="13"/>
      <c r="R95" s="1"/>
      <c r="S95" s="13"/>
      <c r="T95" s="1">
        <v>1</v>
      </c>
      <c r="U95" s="1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5">
        <f t="shared" si="3"/>
        <v>1</v>
      </c>
      <c r="AN95" s="12"/>
    </row>
    <row r="96" spans="1:40" ht="18" customHeight="1" thickBot="1">
      <c r="A96" s="37" t="s">
        <v>147</v>
      </c>
      <c r="B96" s="38" t="s">
        <v>16</v>
      </c>
      <c r="C96" s="52" t="s">
        <v>8</v>
      </c>
      <c r="D96" s="46"/>
      <c r="E96" s="14"/>
      <c r="F96" s="1"/>
      <c r="G96" s="1"/>
      <c r="H96" s="2"/>
      <c r="I96" s="1"/>
      <c r="J96" s="1"/>
      <c r="K96" s="3"/>
      <c r="L96" s="1"/>
      <c r="M96" s="1"/>
      <c r="N96" s="10"/>
      <c r="O96" s="1">
        <v>3</v>
      </c>
      <c r="P96" s="1"/>
      <c r="Q96" s="1"/>
      <c r="R96" s="1"/>
      <c r="S96" s="1"/>
      <c r="T96" s="1"/>
      <c r="U96" s="1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5">
        <f t="shared" si="3"/>
        <v>3</v>
      </c>
      <c r="AN96" s="6"/>
    </row>
    <row r="97" spans="1:40" ht="18" customHeight="1" thickBot="1">
      <c r="A97" s="37" t="s">
        <v>251</v>
      </c>
      <c r="B97" s="38" t="s">
        <v>16</v>
      </c>
      <c r="C97" s="52" t="s">
        <v>7</v>
      </c>
      <c r="D97" s="46">
        <v>1</v>
      </c>
      <c r="E97" s="14"/>
      <c r="F97" s="1"/>
      <c r="G97" s="1"/>
      <c r="H97" s="2"/>
      <c r="I97" s="1"/>
      <c r="J97" s="1"/>
      <c r="K97" s="3"/>
      <c r="L97" s="1"/>
      <c r="M97" s="1"/>
      <c r="N97" s="10"/>
      <c r="O97" s="1"/>
      <c r="P97" s="1"/>
      <c r="Q97" s="1"/>
      <c r="R97" s="1"/>
      <c r="S97" s="1"/>
      <c r="T97" s="1"/>
      <c r="U97" s="1"/>
      <c r="V97" s="4"/>
      <c r="W97" s="4"/>
      <c r="X97" s="4"/>
      <c r="Y97" s="4"/>
      <c r="Z97" s="4"/>
      <c r="AA97" s="4"/>
      <c r="AB97" s="4"/>
      <c r="AC97" s="4">
        <v>6</v>
      </c>
      <c r="AD97" s="4"/>
      <c r="AE97" s="4"/>
      <c r="AF97" s="4"/>
      <c r="AG97" s="4"/>
      <c r="AH97" s="4"/>
      <c r="AI97" s="4"/>
      <c r="AJ97" s="4"/>
      <c r="AK97" s="4"/>
      <c r="AL97" s="4"/>
      <c r="AM97" s="5">
        <f t="shared" si="3"/>
        <v>6</v>
      </c>
      <c r="AN97" s="6"/>
    </row>
    <row r="98" spans="1:40" ht="18" customHeight="1" thickBot="1">
      <c r="A98" s="37" t="s">
        <v>281</v>
      </c>
      <c r="B98" s="38" t="s">
        <v>33</v>
      </c>
      <c r="C98" s="52" t="s">
        <v>8</v>
      </c>
      <c r="D98" s="46">
        <v>1</v>
      </c>
      <c r="E98" s="14"/>
      <c r="F98" s="1"/>
      <c r="G98" s="1"/>
      <c r="H98" s="2"/>
      <c r="I98" s="1"/>
      <c r="J98" s="1"/>
      <c r="K98" s="3"/>
      <c r="L98" s="1"/>
      <c r="M98" s="1"/>
      <c r="N98" s="10"/>
      <c r="O98" s="1"/>
      <c r="P98" s="1"/>
      <c r="Q98" s="1"/>
      <c r="R98" s="1"/>
      <c r="S98" s="1"/>
      <c r="T98" s="1"/>
      <c r="U98" s="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>
        <v>6</v>
      </c>
      <c r="AJ98" s="4"/>
      <c r="AK98" s="4"/>
      <c r="AL98" s="4"/>
      <c r="AM98" s="5"/>
      <c r="AN98" s="6"/>
    </row>
    <row r="99" spans="1:40" ht="18" customHeight="1" thickBot="1">
      <c r="A99" s="37" t="s">
        <v>120</v>
      </c>
      <c r="B99" s="38" t="s">
        <v>33</v>
      </c>
      <c r="C99" s="52" t="s">
        <v>8</v>
      </c>
      <c r="D99" s="46"/>
      <c r="E99" s="14"/>
      <c r="F99" s="1"/>
      <c r="G99" s="1"/>
      <c r="H99" s="2"/>
      <c r="I99" s="1"/>
      <c r="J99" s="1"/>
      <c r="K99" s="3">
        <v>4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5">
        <f t="shared" si="3"/>
        <v>4</v>
      </c>
      <c r="AN99" s="6"/>
    </row>
    <row r="100" spans="1:40" ht="18" customHeight="1" thickBot="1">
      <c r="A100" s="37" t="s">
        <v>271</v>
      </c>
      <c r="B100" s="38" t="s">
        <v>272</v>
      </c>
      <c r="C100" s="52" t="s">
        <v>52</v>
      </c>
      <c r="D100" s="46">
        <v>1</v>
      </c>
      <c r="E100" s="14"/>
      <c r="F100" s="1"/>
      <c r="G100" s="1"/>
      <c r="H100" s="2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>
        <v>6</v>
      </c>
      <c r="AG100" s="4"/>
      <c r="AH100" s="4"/>
      <c r="AI100" s="4"/>
      <c r="AJ100" s="4"/>
      <c r="AK100" s="4"/>
      <c r="AL100" s="4"/>
      <c r="AM100" s="5">
        <f t="shared" si="3"/>
        <v>6</v>
      </c>
      <c r="AN100" s="6"/>
    </row>
    <row r="101" spans="1:40" ht="18" customHeight="1" thickBot="1">
      <c r="A101" s="35" t="s">
        <v>188</v>
      </c>
      <c r="B101" s="36" t="s">
        <v>189</v>
      </c>
      <c r="C101" s="52" t="s">
        <v>7</v>
      </c>
      <c r="D101" s="46"/>
      <c r="E101" s="14"/>
      <c r="F101" s="1"/>
      <c r="G101" s="1"/>
      <c r="H101" s="2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>
        <v>2</v>
      </c>
      <c r="T101" s="1"/>
      <c r="U101" s="1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5">
        <f t="shared" si="3"/>
        <v>2</v>
      </c>
      <c r="AN101" s="6"/>
    </row>
    <row r="102" spans="1:40" ht="18" customHeight="1" thickBot="1">
      <c r="A102" s="35" t="s">
        <v>121</v>
      </c>
      <c r="B102" s="36" t="s">
        <v>50</v>
      </c>
      <c r="C102" s="52" t="s">
        <v>6</v>
      </c>
      <c r="D102" s="46"/>
      <c r="E102" s="14"/>
      <c r="F102" s="1"/>
      <c r="G102" s="1"/>
      <c r="H102" s="2"/>
      <c r="I102" s="1">
        <v>1</v>
      </c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4"/>
      <c r="W102" s="4"/>
      <c r="X102" s="4"/>
      <c r="Y102" s="4">
        <v>2</v>
      </c>
      <c r="Z102" s="4"/>
      <c r="AA102" s="4"/>
      <c r="AB102" s="4"/>
      <c r="AC102" s="4"/>
      <c r="AD102" s="4"/>
      <c r="AE102" s="4"/>
      <c r="AF102" s="4">
        <v>1</v>
      </c>
      <c r="AG102" s="4"/>
      <c r="AH102" s="4"/>
      <c r="AI102" s="4"/>
      <c r="AJ102" s="4"/>
      <c r="AK102" s="4"/>
      <c r="AL102" s="4"/>
      <c r="AM102" s="5">
        <f t="shared" si="3"/>
        <v>4</v>
      </c>
      <c r="AN102" s="6"/>
    </row>
    <row r="103" spans="1:40" ht="18" customHeight="1" thickBot="1">
      <c r="A103" s="35" t="s">
        <v>243</v>
      </c>
      <c r="B103" s="36" t="s">
        <v>26</v>
      </c>
      <c r="C103" s="52" t="s">
        <v>7</v>
      </c>
      <c r="D103" s="46"/>
      <c r="E103" s="14"/>
      <c r="F103" s="1"/>
      <c r="G103" s="1"/>
      <c r="H103" s="2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"/>
      <c r="W103" s="4"/>
      <c r="X103" s="4"/>
      <c r="Y103" s="4">
        <v>1</v>
      </c>
      <c r="Z103" s="4"/>
      <c r="AA103" s="4"/>
      <c r="AB103" s="4"/>
      <c r="AC103" s="4">
        <v>1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5">
        <f t="shared" si="3"/>
        <v>2</v>
      </c>
      <c r="AN103" s="6"/>
    </row>
    <row r="104" spans="1:40" ht="18" customHeight="1" thickBot="1">
      <c r="A104" s="35" t="s">
        <v>56</v>
      </c>
      <c r="B104" s="36" t="s">
        <v>50</v>
      </c>
      <c r="C104" s="52" t="s">
        <v>52</v>
      </c>
      <c r="D104" s="46"/>
      <c r="E104" s="14">
        <v>2</v>
      </c>
      <c r="F104" s="1"/>
      <c r="G104" s="1"/>
      <c r="H104" s="2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5">
        <f t="shared" si="3"/>
        <v>2</v>
      </c>
      <c r="AN104" s="6"/>
    </row>
    <row r="105" spans="1:40" ht="18" customHeight="1" thickBot="1">
      <c r="A105" s="37" t="s">
        <v>152</v>
      </c>
      <c r="B105" s="38" t="s">
        <v>16</v>
      </c>
      <c r="C105" s="52" t="s">
        <v>52</v>
      </c>
      <c r="D105" s="48"/>
      <c r="E105" s="14"/>
      <c r="F105" s="1"/>
      <c r="G105" s="1"/>
      <c r="H105" s="2"/>
      <c r="I105" s="1"/>
      <c r="J105" s="1"/>
      <c r="K105" s="3"/>
      <c r="L105" s="1"/>
      <c r="M105" s="1"/>
      <c r="N105" s="1"/>
      <c r="O105" s="1">
        <v>3</v>
      </c>
      <c r="P105" s="1"/>
      <c r="Q105" s="1"/>
      <c r="R105" s="1"/>
      <c r="S105" s="1"/>
      <c r="T105" s="1"/>
      <c r="U105" s="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5">
        <f t="shared" si="3"/>
        <v>3</v>
      </c>
      <c r="AN105" s="6"/>
    </row>
    <row r="106" spans="1:40" ht="18" customHeight="1" thickBot="1">
      <c r="A106" s="35" t="s">
        <v>150</v>
      </c>
      <c r="B106" s="36" t="s">
        <v>151</v>
      </c>
      <c r="C106" s="52" t="s">
        <v>52</v>
      </c>
      <c r="D106" s="46"/>
      <c r="E106" s="14"/>
      <c r="F106" s="1"/>
      <c r="G106" s="1"/>
      <c r="H106" s="2"/>
      <c r="I106" s="1"/>
      <c r="J106" s="1"/>
      <c r="K106" s="3"/>
      <c r="L106" s="1"/>
      <c r="M106" s="1"/>
      <c r="N106" s="1"/>
      <c r="O106" s="1">
        <v>4</v>
      </c>
      <c r="P106" s="1"/>
      <c r="Q106" s="1"/>
      <c r="R106" s="1"/>
      <c r="S106" s="1"/>
      <c r="T106" s="1"/>
      <c r="U106" s="1"/>
      <c r="V106" s="4"/>
      <c r="W106" s="4"/>
      <c r="X106" s="4"/>
      <c r="Y106" s="4"/>
      <c r="Z106" s="4"/>
      <c r="AA106" s="4"/>
      <c r="AB106" s="4"/>
      <c r="AC106" s="4">
        <v>4</v>
      </c>
      <c r="AD106" s="4"/>
      <c r="AE106" s="4"/>
      <c r="AF106" s="4"/>
      <c r="AG106" s="4"/>
      <c r="AH106" s="4"/>
      <c r="AI106" s="4"/>
      <c r="AJ106" s="4"/>
      <c r="AK106" s="4"/>
      <c r="AL106" s="4"/>
      <c r="AM106" s="5">
        <f t="shared" si="3"/>
        <v>8</v>
      </c>
      <c r="AN106" s="6"/>
    </row>
    <row r="107" spans="1:40" ht="18" customHeight="1" thickBot="1">
      <c r="A107" s="37" t="s">
        <v>64</v>
      </c>
      <c r="B107" s="38" t="s">
        <v>65</v>
      </c>
      <c r="C107" s="52" t="s">
        <v>61</v>
      </c>
      <c r="D107" s="46"/>
      <c r="E107" s="14"/>
      <c r="F107" s="1"/>
      <c r="G107" s="1">
        <v>2</v>
      </c>
      <c r="H107" s="2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5">
        <f t="shared" si="3"/>
        <v>2</v>
      </c>
      <c r="AN107" s="6"/>
    </row>
    <row r="108" spans="1:40" ht="18" customHeight="1" thickBot="1">
      <c r="A108" s="35" t="s">
        <v>115</v>
      </c>
      <c r="B108" s="36" t="s">
        <v>37</v>
      </c>
      <c r="C108" s="52" t="s">
        <v>6</v>
      </c>
      <c r="D108" s="46"/>
      <c r="E108" s="1"/>
      <c r="F108" s="1"/>
      <c r="G108" s="1"/>
      <c r="H108" s="2"/>
      <c r="I108" s="1"/>
      <c r="J108" s="1">
        <v>2</v>
      </c>
      <c r="K108" s="3">
        <v>2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5">
        <f t="shared" si="3"/>
        <v>4</v>
      </c>
      <c r="AN108" s="6"/>
    </row>
    <row r="109" spans="1:40" ht="18" customHeight="1" thickBot="1">
      <c r="A109" s="37" t="s">
        <v>47</v>
      </c>
      <c r="B109" s="38" t="s">
        <v>16</v>
      </c>
      <c r="C109" s="39" t="s">
        <v>93</v>
      </c>
      <c r="D109" s="47">
        <v>2</v>
      </c>
      <c r="E109" s="18">
        <v>6</v>
      </c>
      <c r="F109" s="1"/>
      <c r="G109" s="1"/>
      <c r="H109" s="2"/>
      <c r="I109" s="1"/>
      <c r="J109" s="1">
        <v>4</v>
      </c>
      <c r="K109" s="3"/>
      <c r="L109" s="15">
        <v>6</v>
      </c>
      <c r="M109" s="1"/>
      <c r="N109" s="1"/>
      <c r="O109" s="1"/>
      <c r="P109" s="1"/>
      <c r="Q109" s="1"/>
      <c r="R109" s="1"/>
      <c r="S109" s="1"/>
      <c r="T109" s="1"/>
      <c r="U109" s="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5">
        <f t="shared" si="3"/>
        <v>16</v>
      </c>
      <c r="AN109" s="9" t="s">
        <v>136</v>
      </c>
    </row>
    <row r="110" spans="1:40" s="8" customFormat="1" ht="18" customHeight="1" thickBot="1">
      <c r="A110" s="35" t="s">
        <v>231</v>
      </c>
      <c r="B110" s="36" t="s">
        <v>12</v>
      </c>
      <c r="C110" s="52" t="s">
        <v>232</v>
      </c>
      <c r="D110" s="46"/>
      <c r="E110" s="14"/>
      <c r="F110" s="1"/>
      <c r="G110" s="1"/>
      <c r="H110" s="2"/>
      <c r="I110" s="1"/>
      <c r="J110" s="1"/>
      <c r="K110" s="3"/>
      <c r="L110" s="1"/>
      <c r="M110" s="1"/>
      <c r="N110" s="1"/>
      <c r="O110" s="1"/>
      <c r="P110" s="1">
        <v>2</v>
      </c>
      <c r="Q110" s="1"/>
      <c r="R110" s="1"/>
      <c r="S110" s="1"/>
      <c r="T110" s="1"/>
      <c r="U110" s="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5">
        <f t="shared" si="3"/>
        <v>2</v>
      </c>
      <c r="AN110" s="9"/>
    </row>
    <row r="111" spans="1:40" ht="18" customHeight="1" thickBot="1">
      <c r="A111" s="41" t="s">
        <v>201</v>
      </c>
      <c r="B111" s="36" t="s">
        <v>209</v>
      </c>
      <c r="C111" s="39" t="s">
        <v>212</v>
      </c>
      <c r="D111" s="40">
        <v>1</v>
      </c>
      <c r="E111" s="14"/>
      <c r="F111" s="1"/>
      <c r="G111" s="13"/>
      <c r="H111" s="1"/>
      <c r="I111" s="1"/>
      <c r="J111" s="1"/>
      <c r="K111" s="13"/>
      <c r="L111" s="13"/>
      <c r="M111" s="13"/>
      <c r="N111" s="13"/>
      <c r="O111" s="13"/>
      <c r="P111" s="13"/>
      <c r="Q111" s="13"/>
      <c r="R111" s="1"/>
      <c r="S111" s="13"/>
      <c r="T111" s="1"/>
      <c r="U111" s="15">
        <v>6</v>
      </c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5">
        <f t="shared" si="3"/>
        <v>6</v>
      </c>
      <c r="AN111" s="9" t="s">
        <v>207</v>
      </c>
    </row>
    <row r="112" spans="1:40" ht="18" customHeight="1" thickBot="1">
      <c r="A112" s="41" t="s">
        <v>198</v>
      </c>
      <c r="B112" s="36" t="s">
        <v>199</v>
      </c>
      <c r="C112" s="54" t="s">
        <v>7</v>
      </c>
      <c r="D112" s="40"/>
      <c r="E112" s="14"/>
      <c r="F112" s="1"/>
      <c r="G112" s="13"/>
      <c r="H112" s="1"/>
      <c r="I112" s="1"/>
      <c r="J112" s="1"/>
      <c r="K112" s="13"/>
      <c r="L112" s="13"/>
      <c r="M112" s="13"/>
      <c r="N112" s="13"/>
      <c r="O112" s="13"/>
      <c r="P112" s="13"/>
      <c r="Q112" s="13"/>
      <c r="R112" s="1"/>
      <c r="S112" s="13"/>
      <c r="T112" s="1">
        <v>3</v>
      </c>
      <c r="U112" s="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5">
        <f t="shared" si="3"/>
        <v>3</v>
      </c>
      <c r="AN112" s="12"/>
    </row>
    <row r="113" spans="1:40" ht="18" customHeight="1" thickBot="1">
      <c r="A113" s="41" t="s">
        <v>226</v>
      </c>
      <c r="B113" s="36" t="s">
        <v>12</v>
      </c>
      <c r="C113" s="54" t="s">
        <v>7</v>
      </c>
      <c r="D113" s="40"/>
      <c r="E113" s="14"/>
      <c r="F113" s="1"/>
      <c r="G113" s="13"/>
      <c r="H113" s="1"/>
      <c r="I113" s="1"/>
      <c r="J113" s="1"/>
      <c r="K113" s="13"/>
      <c r="L113" s="13"/>
      <c r="M113" s="13"/>
      <c r="N113" s="13"/>
      <c r="O113" s="13"/>
      <c r="P113" s="13"/>
      <c r="Q113" s="13"/>
      <c r="R113" s="1"/>
      <c r="S113" s="13"/>
      <c r="T113" s="1"/>
      <c r="U113" s="1"/>
      <c r="V113" s="4"/>
      <c r="W113" s="4">
        <v>1</v>
      </c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5">
        <f t="shared" si="3"/>
        <v>1</v>
      </c>
      <c r="AN113" s="12"/>
    </row>
    <row r="114" spans="1:40" ht="18" customHeight="1" thickBot="1">
      <c r="A114" s="41" t="s">
        <v>237</v>
      </c>
      <c r="B114" s="36" t="s">
        <v>238</v>
      </c>
      <c r="C114" s="54" t="s">
        <v>6</v>
      </c>
      <c r="D114" s="40">
        <v>1</v>
      </c>
      <c r="E114" s="14"/>
      <c r="F114" s="1"/>
      <c r="G114" s="13"/>
      <c r="H114" s="1"/>
      <c r="I114" s="1"/>
      <c r="J114" s="1"/>
      <c r="K114" s="13"/>
      <c r="L114" s="13"/>
      <c r="M114" s="13"/>
      <c r="N114" s="13"/>
      <c r="O114" s="13"/>
      <c r="P114" s="13"/>
      <c r="Q114" s="13"/>
      <c r="R114" s="1"/>
      <c r="S114" s="13"/>
      <c r="T114" s="1"/>
      <c r="U114" s="1"/>
      <c r="V114" s="4"/>
      <c r="W114" s="4"/>
      <c r="X114" s="4"/>
      <c r="Y114" s="4">
        <v>4</v>
      </c>
      <c r="Z114" s="4"/>
      <c r="AA114" s="4"/>
      <c r="AB114" s="4"/>
      <c r="AC114" s="4"/>
      <c r="AD114" s="4"/>
      <c r="AE114" s="4"/>
      <c r="AF114" s="4"/>
      <c r="AG114" s="4"/>
      <c r="AH114" s="4">
        <v>6</v>
      </c>
      <c r="AI114" s="4"/>
      <c r="AJ114" s="4"/>
      <c r="AK114" s="4"/>
      <c r="AL114" s="4"/>
      <c r="AM114" s="5">
        <f t="shared" si="3"/>
        <v>10</v>
      </c>
      <c r="AN114" s="64" t="s">
        <v>277</v>
      </c>
    </row>
    <row r="115" spans="1:40" ht="18" customHeight="1" thickBot="1">
      <c r="A115" s="35" t="s">
        <v>27</v>
      </c>
      <c r="B115" s="36" t="s">
        <v>28</v>
      </c>
      <c r="C115" s="52" t="s">
        <v>7</v>
      </c>
      <c r="D115" s="46"/>
      <c r="E115" s="14"/>
      <c r="F115" s="1">
        <v>1</v>
      </c>
      <c r="G115" s="1"/>
      <c r="H115" s="2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5">
        <f t="shared" si="3"/>
        <v>1</v>
      </c>
      <c r="AN115" s="6"/>
    </row>
    <row r="116" spans="1:40" s="8" customFormat="1" ht="18" customHeight="1" thickBot="1">
      <c r="A116" s="35" t="s">
        <v>53</v>
      </c>
      <c r="B116" s="36" t="s">
        <v>54</v>
      </c>
      <c r="C116" s="52" t="s">
        <v>52</v>
      </c>
      <c r="D116" s="46"/>
      <c r="E116" s="14">
        <v>4</v>
      </c>
      <c r="F116" s="1"/>
      <c r="G116" s="1"/>
      <c r="H116" s="2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5">
        <f t="shared" si="3"/>
        <v>4</v>
      </c>
      <c r="AN116" s="6"/>
    </row>
    <row r="117" spans="1:40" s="8" customFormat="1" ht="18" customHeight="1" thickBot="1">
      <c r="A117" s="35" t="s">
        <v>247</v>
      </c>
      <c r="B117" s="42" t="s">
        <v>69</v>
      </c>
      <c r="C117" s="52" t="s">
        <v>6</v>
      </c>
      <c r="D117" s="46"/>
      <c r="E117" s="14"/>
      <c r="F117" s="1"/>
      <c r="G117" s="1"/>
      <c r="H117" s="2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4"/>
      <c r="W117" s="4"/>
      <c r="X117" s="4"/>
      <c r="Y117" s="4"/>
      <c r="Z117" s="4"/>
      <c r="AA117" s="4"/>
      <c r="AB117" s="4">
        <v>3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5">
        <f t="shared" si="3"/>
        <v>3</v>
      </c>
      <c r="AN117" s="6"/>
    </row>
    <row r="118" spans="1:40" s="8" customFormat="1" ht="18" customHeight="1" thickBot="1">
      <c r="A118" s="35" t="s">
        <v>263</v>
      </c>
      <c r="B118" s="42" t="s">
        <v>69</v>
      </c>
      <c r="C118" s="52" t="s">
        <v>6</v>
      </c>
      <c r="D118" s="46"/>
      <c r="E118" s="14"/>
      <c r="F118" s="1"/>
      <c r="G118" s="1"/>
      <c r="H118" s="2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4"/>
      <c r="W118" s="4"/>
      <c r="X118" s="4"/>
      <c r="Y118" s="4"/>
      <c r="Z118" s="4"/>
      <c r="AA118" s="4"/>
      <c r="AB118" s="4"/>
      <c r="AC118" s="4"/>
      <c r="AD118" s="4"/>
      <c r="AE118" s="4">
        <v>2</v>
      </c>
      <c r="AF118" s="4"/>
      <c r="AG118" s="4"/>
      <c r="AH118" s="4"/>
      <c r="AI118" s="4"/>
      <c r="AJ118" s="4"/>
      <c r="AK118" s="4"/>
      <c r="AL118" s="4"/>
      <c r="AM118" s="5">
        <f t="shared" si="3"/>
        <v>2</v>
      </c>
      <c r="AN118" s="6"/>
    </row>
    <row r="119" spans="1:40" s="8" customFormat="1" ht="18" customHeight="1" thickBot="1">
      <c r="A119" s="35" t="s">
        <v>225</v>
      </c>
      <c r="B119" s="36" t="s">
        <v>20</v>
      </c>
      <c r="C119" s="52" t="s">
        <v>7</v>
      </c>
      <c r="D119" s="46"/>
      <c r="E119" s="14"/>
      <c r="F119" s="1"/>
      <c r="G119" s="1"/>
      <c r="H119" s="2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4"/>
      <c r="W119" s="4">
        <v>2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5">
        <f t="shared" si="3"/>
        <v>2</v>
      </c>
      <c r="AN119" s="6"/>
    </row>
    <row r="120" spans="1:40" s="8" customFormat="1" ht="18" customHeight="1" thickBot="1">
      <c r="A120" s="37" t="s">
        <v>261</v>
      </c>
      <c r="B120" s="38" t="s">
        <v>65</v>
      </c>
      <c r="C120" s="52" t="s">
        <v>262</v>
      </c>
      <c r="D120" s="46"/>
      <c r="E120" s="14"/>
      <c r="F120" s="1"/>
      <c r="G120" s="1"/>
      <c r="H120" s="2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"/>
      <c r="W120" s="4"/>
      <c r="X120" s="4"/>
      <c r="Y120" s="4"/>
      <c r="Z120" s="4"/>
      <c r="AA120" s="4"/>
      <c r="AB120" s="4"/>
      <c r="AC120" s="4"/>
      <c r="AD120" s="4"/>
      <c r="AE120" s="4">
        <v>4</v>
      </c>
      <c r="AF120" s="4"/>
      <c r="AG120" s="4"/>
      <c r="AH120" s="4"/>
      <c r="AI120" s="4"/>
      <c r="AJ120" s="4"/>
      <c r="AK120" s="4"/>
      <c r="AL120" s="4"/>
      <c r="AM120" s="5">
        <f t="shared" si="3"/>
        <v>4</v>
      </c>
      <c r="AN120" s="6"/>
    </row>
    <row r="121" spans="1:40" s="8" customFormat="1" ht="18" customHeight="1" thickBot="1">
      <c r="A121" s="35" t="s">
        <v>210</v>
      </c>
      <c r="B121" s="57" t="s">
        <v>211</v>
      </c>
      <c r="C121" s="52" t="s">
        <v>6</v>
      </c>
      <c r="D121" s="46"/>
      <c r="E121" s="14"/>
      <c r="F121" s="1"/>
      <c r="G121" s="1"/>
      <c r="H121" s="2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>
        <v>1</v>
      </c>
      <c r="T121" s="1"/>
      <c r="U121" s="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5">
        <f t="shared" si="3"/>
        <v>1</v>
      </c>
      <c r="AN121" s="6"/>
    </row>
    <row r="122" spans="1:40" s="8" customFormat="1" ht="18" customHeight="1" thickBot="1">
      <c r="A122" s="35" t="s">
        <v>240</v>
      </c>
      <c r="B122" s="36" t="s">
        <v>108</v>
      </c>
      <c r="C122" s="52" t="s">
        <v>7</v>
      </c>
      <c r="D122" s="47">
        <v>1</v>
      </c>
      <c r="E122" s="14"/>
      <c r="F122" s="1"/>
      <c r="G122" s="1"/>
      <c r="H122" s="2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4"/>
      <c r="W122" s="4"/>
      <c r="X122" s="4"/>
      <c r="Y122" s="4">
        <v>6</v>
      </c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5">
        <f t="shared" si="3"/>
        <v>6</v>
      </c>
      <c r="AN122" s="6"/>
    </row>
    <row r="123" spans="1:40" s="8" customFormat="1" ht="18" customHeight="1" thickBot="1">
      <c r="A123" s="35" t="s">
        <v>217</v>
      </c>
      <c r="B123" s="36" t="s">
        <v>26</v>
      </c>
      <c r="C123" s="52" t="s">
        <v>61</v>
      </c>
      <c r="D123" s="46"/>
      <c r="E123" s="14"/>
      <c r="F123" s="1"/>
      <c r="G123" s="1"/>
      <c r="H123" s="2"/>
      <c r="I123" s="1"/>
      <c r="J123" s="1"/>
      <c r="K123" s="3"/>
      <c r="L123" s="1"/>
      <c r="M123" s="1"/>
      <c r="N123" s="19"/>
      <c r="O123" s="1"/>
      <c r="P123" s="1"/>
      <c r="Q123" s="1"/>
      <c r="R123" s="1"/>
      <c r="S123" s="1"/>
      <c r="T123" s="1"/>
      <c r="U123" s="1"/>
      <c r="V123" s="4"/>
      <c r="W123" s="4"/>
      <c r="X123" s="4">
        <v>1</v>
      </c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5">
        <f t="shared" si="3"/>
        <v>1</v>
      </c>
      <c r="AN123" s="6"/>
    </row>
    <row r="124" spans="1:40" s="8" customFormat="1" ht="18" customHeight="1" thickBot="1">
      <c r="A124" s="37" t="s">
        <v>71</v>
      </c>
      <c r="B124" s="38" t="s">
        <v>62</v>
      </c>
      <c r="C124" s="52" t="s">
        <v>7</v>
      </c>
      <c r="D124" s="46"/>
      <c r="E124" s="14"/>
      <c r="F124" s="1"/>
      <c r="G124" s="1">
        <v>2</v>
      </c>
      <c r="H124" s="2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5">
        <f t="shared" si="3"/>
        <v>2</v>
      </c>
      <c r="AN124" s="6"/>
    </row>
    <row r="125" spans="1:40" ht="18" customHeight="1" thickBot="1">
      <c r="A125" s="35" t="s">
        <v>153</v>
      </c>
      <c r="B125" s="36" t="s">
        <v>69</v>
      </c>
      <c r="C125" s="52" t="s">
        <v>8</v>
      </c>
      <c r="D125" s="47">
        <v>1</v>
      </c>
      <c r="E125" s="14"/>
      <c r="F125" s="1"/>
      <c r="G125" s="1"/>
      <c r="H125" s="2"/>
      <c r="I125" s="1"/>
      <c r="J125" s="1"/>
      <c r="K125" s="3"/>
      <c r="L125" s="1"/>
      <c r="M125" s="1"/>
      <c r="N125" s="15">
        <v>6</v>
      </c>
      <c r="O125" s="1"/>
      <c r="P125" s="1"/>
      <c r="Q125" s="1"/>
      <c r="R125" s="1"/>
      <c r="S125" s="1"/>
      <c r="T125" s="1"/>
      <c r="U125" s="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5">
        <f t="shared" si="3"/>
        <v>6</v>
      </c>
      <c r="AN125" s="6"/>
    </row>
    <row r="126" spans="1:40" ht="18" customHeight="1" thickBot="1">
      <c r="A126" s="37" t="s">
        <v>128</v>
      </c>
      <c r="B126" s="38" t="s">
        <v>33</v>
      </c>
      <c r="C126" s="52" t="s">
        <v>7</v>
      </c>
      <c r="D126" s="46"/>
      <c r="E126" s="14"/>
      <c r="F126" s="1"/>
      <c r="G126" s="1"/>
      <c r="H126" s="2"/>
      <c r="I126" s="1"/>
      <c r="J126" s="1"/>
      <c r="K126" s="3">
        <v>2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5">
        <f t="shared" si="3"/>
        <v>2</v>
      </c>
      <c r="AN126" s="6"/>
    </row>
    <row r="127" spans="1:40" ht="18" customHeight="1" thickBot="1">
      <c r="A127" s="35" t="s">
        <v>49</v>
      </c>
      <c r="B127" s="36" t="s">
        <v>50</v>
      </c>
      <c r="C127" s="52" t="s">
        <v>7</v>
      </c>
      <c r="D127" s="46"/>
      <c r="E127" s="14">
        <v>1</v>
      </c>
      <c r="F127" s="1"/>
      <c r="G127" s="1"/>
      <c r="H127" s="2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>
        <v>2</v>
      </c>
      <c r="AG127" s="4"/>
      <c r="AH127" s="4"/>
      <c r="AI127" s="4"/>
      <c r="AJ127" s="4"/>
      <c r="AK127" s="4"/>
      <c r="AL127" s="4"/>
      <c r="AM127" s="5">
        <f t="shared" si="3"/>
        <v>3</v>
      </c>
      <c r="AN127" s="6"/>
    </row>
    <row r="128" spans="1:40" ht="18" customHeight="1" thickBot="1">
      <c r="A128" s="35" t="s">
        <v>131</v>
      </c>
      <c r="B128" s="36" t="s">
        <v>44</v>
      </c>
      <c r="C128" s="52" t="s">
        <v>6</v>
      </c>
      <c r="D128" s="47">
        <v>1</v>
      </c>
      <c r="E128" s="14"/>
      <c r="F128" s="1"/>
      <c r="G128" s="1"/>
      <c r="H128" s="2"/>
      <c r="I128" s="1"/>
      <c r="J128" s="1"/>
      <c r="K128" s="3"/>
      <c r="L128" s="15">
        <v>6</v>
      </c>
      <c r="M128" s="1"/>
      <c r="N128" s="1"/>
      <c r="O128" s="1"/>
      <c r="P128" s="1"/>
      <c r="Q128" s="1"/>
      <c r="R128" s="1"/>
      <c r="S128" s="1"/>
      <c r="T128" s="1"/>
      <c r="U128" s="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5">
        <f t="shared" si="3"/>
        <v>6</v>
      </c>
      <c r="AN128" s="6"/>
    </row>
    <row r="129" spans="1:40" ht="18" customHeight="1" thickBot="1">
      <c r="A129" s="35" t="s">
        <v>204</v>
      </c>
      <c r="B129" s="36" t="s">
        <v>46</v>
      </c>
      <c r="C129" s="52" t="s">
        <v>7</v>
      </c>
      <c r="D129" s="40"/>
      <c r="E129" s="14"/>
      <c r="F129" s="1"/>
      <c r="G129" s="13"/>
      <c r="H129" s="1"/>
      <c r="I129" s="1"/>
      <c r="J129" s="1"/>
      <c r="K129" s="13"/>
      <c r="L129" s="13"/>
      <c r="M129" s="13"/>
      <c r="N129" s="13"/>
      <c r="O129" s="13"/>
      <c r="P129" s="13">
        <v>3</v>
      </c>
      <c r="Q129" s="13"/>
      <c r="R129" s="1"/>
      <c r="S129" s="13"/>
      <c r="T129" s="1"/>
      <c r="U129" s="1">
        <v>4</v>
      </c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>
        <v>3</v>
      </c>
      <c r="AJ129" s="4"/>
      <c r="AK129" s="4"/>
      <c r="AL129" s="4"/>
      <c r="AM129" s="5">
        <f t="shared" si="3"/>
        <v>10</v>
      </c>
      <c r="AN129" s="12"/>
    </row>
    <row r="130" spans="1:40" ht="18" customHeight="1" thickBot="1">
      <c r="A130" s="35" t="s">
        <v>205</v>
      </c>
      <c r="B130" s="36" t="s">
        <v>28</v>
      </c>
      <c r="C130" s="52" t="s">
        <v>52</v>
      </c>
      <c r="D130" s="40"/>
      <c r="E130" s="14"/>
      <c r="F130" s="1"/>
      <c r="G130" s="13"/>
      <c r="H130" s="1"/>
      <c r="I130" s="1"/>
      <c r="J130" s="1"/>
      <c r="K130" s="13"/>
      <c r="L130" s="13"/>
      <c r="M130" s="13"/>
      <c r="N130" s="13"/>
      <c r="O130" s="13"/>
      <c r="P130" s="13"/>
      <c r="Q130" s="20"/>
      <c r="R130" s="16"/>
      <c r="S130" s="13"/>
      <c r="T130" s="1"/>
      <c r="U130" s="1">
        <v>1</v>
      </c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5">
        <f t="shared" si="3"/>
        <v>1</v>
      </c>
      <c r="AN130" s="12"/>
    </row>
    <row r="131" spans="1:40" ht="18" customHeight="1" thickBot="1">
      <c r="A131" s="35" t="s">
        <v>21</v>
      </c>
      <c r="B131" s="36" t="s">
        <v>12</v>
      </c>
      <c r="C131" s="39" t="s">
        <v>93</v>
      </c>
      <c r="D131" s="47">
        <v>2</v>
      </c>
      <c r="E131" s="14"/>
      <c r="F131" s="15">
        <v>6</v>
      </c>
      <c r="G131" s="1"/>
      <c r="H131" s="15">
        <v>6</v>
      </c>
      <c r="I131" s="1"/>
      <c r="J131" s="1"/>
      <c r="K131" s="3"/>
      <c r="L131" s="1"/>
      <c r="M131" s="1"/>
      <c r="N131" s="1"/>
      <c r="O131" s="1"/>
      <c r="P131" s="1"/>
      <c r="Q131" s="16"/>
      <c r="R131" s="16"/>
      <c r="S131" s="1"/>
      <c r="T131" s="1"/>
      <c r="U131" s="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5">
        <f t="shared" si="3"/>
        <v>12</v>
      </c>
      <c r="AN131" s="9" t="s">
        <v>29</v>
      </c>
    </row>
    <row r="132" spans="1:40" ht="18" customHeight="1" thickBot="1">
      <c r="A132" s="35" t="s">
        <v>114</v>
      </c>
      <c r="B132" s="36" t="s">
        <v>18</v>
      </c>
      <c r="C132" s="52" t="s">
        <v>6</v>
      </c>
      <c r="D132" s="47">
        <v>1</v>
      </c>
      <c r="E132" s="14"/>
      <c r="F132" s="1"/>
      <c r="G132" s="1"/>
      <c r="H132" s="1"/>
      <c r="I132" s="1"/>
      <c r="J132" s="1">
        <v>3</v>
      </c>
      <c r="K132" s="15">
        <v>6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5">
        <f t="shared" si="3"/>
        <v>9</v>
      </c>
      <c r="AN132" s="9"/>
    </row>
    <row r="133" spans="1:40" ht="18" customHeight="1" thickBot="1">
      <c r="A133" s="37" t="s">
        <v>273</v>
      </c>
      <c r="B133" s="38" t="s">
        <v>33</v>
      </c>
      <c r="C133" s="52" t="s">
        <v>52</v>
      </c>
      <c r="D133" s="46"/>
      <c r="E133" s="1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>
        <v>1</v>
      </c>
      <c r="AG133" s="4"/>
      <c r="AH133" s="4"/>
      <c r="AI133" s="4"/>
      <c r="AJ133" s="4"/>
      <c r="AK133" s="4"/>
      <c r="AL133" s="4"/>
      <c r="AM133" s="5">
        <f t="shared" si="3"/>
        <v>1</v>
      </c>
      <c r="AN133" s="9"/>
    </row>
    <row r="134" spans="1:40" ht="18" customHeight="1" thickBot="1">
      <c r="A134" s="37" t="s">
        <v>170</v>
      </c>
      <c r="B134" s="38" t="s">
        <v>171</v>
      </c>
      <c r="C134" s="52" t="s">
        <v>6</v>
      </c>
      <c r="D134" s="17"/>
      <c r="E134" s="1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>
        <v>4</v>
      </c>
      <c r="S134" s="1"/>
      <c r="T134" s="1"/>
      <c r="U134" s="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5">
        <f t="shared" si="3"/>
        <v>4</v>
      </c>
      <c r="AN134" s="9"/>
    </row>
    <row r="135" spans="1:40" ht="18" customHeight="1" thickBot="1">
      <c r="A135" s="37" t="s">
        <v>220</v>
      </c>
      <c r="B135" s="38" t="s">
        <v>221</v>
      </c>
      <c r="C135" s="52" t="s">
        <v>61</v>
      </c>
      <c r="D135" s="17"/>
      <c r="E135" s="1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4"/>
      <c r="W135" s="4">
        <v>2</v>
      </c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5">
        <f t="shared" si="3"/>
        <v>2</v>
      </c>
      <c r="AN135" s="9"/>
    </row>
    <row r="136" spans="1:40" ht="18" customHeight="1" thickBot="1">
      <c r="A136" s="35" t="s">
        <v>98</v>
      </c>
      <c r="B136" s="36" t="s">
        <v>20</v>
      </c>
      <c r="C136" s="52" t="s">
        <v>7</v>
      </c>
      <c r="D136" s="47">
        <v>1</v>
      </c>
      <c r="E136" s="14"/>
      <c r="F136" s="1"/>
      <c r="G136" s="1"/>
      <c r="H136" s="15">
        <v>6</v>
      </c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4"/>
      <c r="W136" s="4"/>
      <c r="X136" s="4"/>
      <c r="Y136" s="4">
        <v>2</v>
      </c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5">
        <f t="shared" si="3"/>
        <v>8</v>
      </c>
      <c r="AN136" s="9"/>
    </row>
    <row r="137" spans="1:40" ht="18" customHeight="1" thickBot="1">
      <c r="A137" s="35" t="s">
        <v>103</v>
      </c>
      <c r="B137" s="36" t="s">
        <v>46</v>
      </c>
      <c r="C137" s="52" t="s">
        <v>61</v>
      </c>
      <c r="D137" s="46"/>
      <c r="E137" s="14"/>
      <c r="F137" s="1"/>
      <c r="G137" s="1"/>
      <c r="H137" s="1"/>
      <c r="I137" s="1">
        <v>4</v>
      </c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4"/>
      <c r="W137" s="4"/>
      <c r="X137" s="4"/>
      <c r="Y137" s="4"/>
      <c r="Z137" s="4"/>
      <c r="AA137" s="4"/>
      <c r="AB137" s="4">
        <v>2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5">
        <f t="shared" si="3"/>
        <v>6</v>
      </c>
      <c r="AN137" s="9"/>
    </row>
    <row r="138" spans="1:40" ht="18" customHeight="1" thickBot="1">
      <c r="A138" s="35" t="s">
        <v>30</v>
      </c>
      <c r="B138" s="36" t="s">
        <v>31</v>
      </c>
      <c r="C138" s="39" t="s">
        <v>228</v>
      </c>
      <c r="D138" s="47">
        <v>1</v>
      </c>
      <c r="E138" s="18">
        <v>6</v>
      </c>
      <c r="F138" s="10"/>
      <c r="G138" s="1"/>
      <c r="H138" s="2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5">
        <f t="shared" si="3"/>
        <v>6</v>
      </c>
      <c r="AN138" s="9" t="s">
        <v>111</v>
      </c>
    </row>
    <row r="139" spans="1:40" ht="18" customHeight="1" thickBot="1">
      <c r="A139" s="35" t="s">
        <v>162</v>
      </c>
      <c r="B139" s="36" t="s">
        <v>163</v>
      </c>
      <c r="C139" s="52" t="s">
        <v>13</v>
      </c>
      <c r="D139" s="47">
        <v>1</v>
      </c>
      <c r="E139" s="14"/>
      <c r="F139" s="10"/>
      <c r="G139" s="1"/>
      <c r="H139" s="2"/>
      <c r="I139" s="1"/>
      <c r="J139" s="1"/>
      <c r="K139" s="3"/>
      <c r="L139" s="1"/>
      <c r="M139" s="1"/>
      <c r="N139" s="1"/>
      <c r="O139" s="1"/>
      <c r="P139" s="1"/>
      <c r="Q139" s="15">
        <v>6</v>
      </c>
      <c r="R139" s="1"/>
      <c r="S139" s="1"/>
      <c r="T139" s="1"/>
      <c r="U139" s="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5">
        <f t="shared" si="3"/>
        <v>6</v>
      </c>
      <c r="AN139" s="9"/>
    </row>
    <row r="140" spans="1:40" ht="18" customHeight="1" thickBot="1">
      <c r="A140" s="37" t="s">
        <v>145</v>
      </c>
      <c r="B140" s="38" t="s">
        <v>65</v>
      </c>
      <c r="C140" s="52" t="s">
        <v>8</v>
      </c>
      <c r="D140" s="46"/>
      <c r="E140" s="14"/>
      <c r="F140" s="10"/>
      <c r="G140" s="1"/>
      <c r="H140" s="2"/>
      <c r="I140" s="1"/>
      <c r="J140" s="1"/>
      <c r="K140" s="3"/>
      <c r="L140" s="1"/>
      <c r="M140" s="1">
        <v>1</v>
      </c>
      <c r="N140" s="1"/>
      <c r="O140" s="1"/>
      <c r="P140" s="1"/>
      <c r="Q140" s="1"/>
      <c r="R140" s="1"/>
      <c r="S140" s="1"/>
      <c r="T140" s="1"/>
      <c r="U140" s="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5">
        <f t="shared" si="3"/>
        <v>1</v>
      </c>
      <c r="AN140" s="9"/>
    </row>
    <row r="141" spans="1:40" ht="18" customHeight="1" thickBot="1">
      <c r="A141" s="37" t="s">
        <v>173</v>
      </c>
      <c r="B141" s="38" t="s">
        <v>174</v>
      </c>
      <c r="C141" s="52" t="s">
        <v>13</v>
      </c>
      <c r="D141" s="46"/>
      <c r="E141" s="14"/>
      <c r="F141" s="10"/>
      <c r="G141" s="1"/>
      <c r="H141" s="2"/>
      <c r="I141" s="1"/>
      <c r="J141" s="1"/>
      <c r="K141" s="3"/>
      <c r="L141" s="1"/>
      <c r="M141" s="1"/>
      <c r="N141" s="1"/>
      <c r="O141" s="1"/>
      <c r="P141" s="1"/>
      <c r="Q141" s="1"/>
      <c r="R141" s="1">
        <v>2</v>
      </c>
      <c r="S141" s="1"/>
      <c r="T141" s="1"/>
      <c r="U141" s="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5">
        <f t="shared" si="3"/>
        <v>2</v>
      </c>
      <c r="AN141" s="9"/>
    </row>
    <row r="142" spans="1:40" ht="18" customHeight="1" thickBot="1">
      <c r="A142" s="37" t="s">
        <v>203</v>
      </c>
      <c r="B142" s="38" t="s">
        <v>33</v>
      </c>
      <c r="C142" s="52" t="s">
        <v>61</v>
      </c>
      <c r="D142" s="40"/>
      <c r="E142" s="14"/>
      <c r="F142" s="1"/>
      <c r="G142" s="13"/>
      <c r="H142" s="1"/>
      <c r="I142" s="1"/>
      <c r="J142" s="1"/>
      <c r="K142" s="13"/>
      <c r="L142" s="13"/>
      <c r="M142" s="13"/>
      <c r="N142" s="13"/>
      <c r="O142" s="13"/>
      <c r="P142" s="13"/>
      <c r="Q142" s="13"/>
      <c r="R142" s="1"/>
      <c r="S142" s="13"/>
      <c r="T142" s="1"/>
      <c r="U142" s="1">
        <v>2</v>
      </c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5">
        <f t="shared" si="3"/>
        <v>2</v>
      </c>
      <c r="AN142" s="12"/>
    </row>
    <row r="143" spans="1:40" ht="18" customHeight="1" thickBot="1">
      <c r="A143" s="35" t="s">
        <v>219</v>
      </c>
      <c r="B143" s="36" t="s">
        <v>133</v>
      </c>
      <c r="C143" s="52" t="s">
        <v>8</v>
      </c>
      <c r="D143" s="40"/>
      <c r="E143" s="14"/>
      <c r="F143" s="1"/>
      <c r="G143" s="13"/>
      <c r="H143" s="1"/>
      <c r="I143" s="1"/>
      <c r="J143" s="1"/>
      <c r="K143" s="13"/>
      <c r="L143" s="13"/>
      <c r="M143" s="13"/>
      <c r="N143" s="13"/>
      <c r="O143" s="13"/>
      <c r="P143" s="13"/>
      <c r="Q143" s="13"/>
      <c r="R143" s="1"/>
      <c r="S143" s="13"/>
      <c r="T143" s="1"/>
      <c r="U143" s="1"/>
      <c r="V143" s="4"/>
      <c r="W143" s="4">
        <v>3</v>
      </c>
      <c r="X143" s="4"/>
      <c r="Y143" s="4"/>
      <c r="Z143" s="4"/>
      <c r="AA143" s="4"/>
      <c r="AB143" s="4"/>
      <c r="AC143" s="4">
        <v>3</v>
      </c>
      <c r="AD143" s="4"/>
      <c r="AE143" s="4"/>
      <c r="AF143" s="4"/>
      <c r="AG143" s="4"/>
      <c r="AH143" s="4"/>
      <c r="AI143" s="4"/>
      <c r="AJ143" s="4"/>
      <c r="AK143" s="4"/>
      <c r="AL143" s="4"/>
      <c r="AM143" s="5">
        <f t="shared" si="3"/>
        <v>6</v>
      </c>
      <c r="AN143" s="12"/>
    </row>
    <row r="144" spans="1:40" ht="18" customHeight="1" thickBot="1">
      <c r="A144" s="37" t="s">
        <v>67</v>
      </c>
      <c r="B144" s="38" t="s">
        <v>65</v>
      </c>
      <c r="C144" s="52" t="s">
        <v>7</v>
      </c>
      <c r="D144" s="47">
        <v>1</v>
      </c>
      <c r="E144" s="14"/>
      <c r="F144" s="10"/>
      <c r="G144" s="15">
        <v>6</v>
      </c>
      <c r="H144" s="2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5">
        <f t="shared" si="3"/>
        <v>6</v>
      </c>
      <c r="AN144" s="9"/>
    </row>
    <row r="145" spans="1:40" ht="18" customHeight="1" thickBot="1">
      <c r="A145" s="35" t="s">
        <v>100</v>
      </c>
      <c r="B145" s="36" t="s">
        <v>24</v>
      </c>
      <c r="C145" s="43" t="s">
        <v>7</v>
      </c>
      <c r="D145" s="46"/>
      <c r="E145" s="14"/>
      <c r="F145" s="11"/>
      <c r="G145" s="1"/>
      <c r="H145" s="2">
        <v>3</v>
      </c>
      <c r="I145" s="1"/>
      <c r="J145" s="1"/>
      <c r="K145" s="3"/>
      <c r="L145" s="1">
        <v>3</v>
      </c>
      <c r="M145" s="1"/>
      <c r="N145" s="1"/>
      <c r="O145" s="1"/>
      <c r="P145" s="1"/>
      <c r="Q145" s="1"/>
      <c r="R145" s="1"/>
      <c r="S145" s="1"/>
      <c r="T145" s="1"/>
      <c r="U145" s="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5">
        <f t="shared" si="3"/>
        <v>6</v>
      </c>
      <c r="AN145" s="9"/>
    </row>
    <row r="146" spans="1:40" ht="18" customHeight="1" thickBot="1">
      <c r="A146" s="37" t="s">
        <v>146</v>
      </c>
      <c r="B146" s="38" t="s">
        <v>16</v>
      </c>
      <c r="C146" s="43" t="s">
        <v>8</v>
      </c>
      <c r="D146" s="46"/>
      <c r="E146" s="14"/>
      <c r="F146" s="11"/>
      <c r="G146" s="1"/>
      <c r="H146" s="2"/>
      <c r="I146" s="1"/>
      <c r="J146" s="1"/>
      <c r="K146" s="3"/>
      <c r="L146" s="1"/>
      <c r="M146" s="1"/>
      <c r="N146" s="11"/>
      <c r="O146" s="1">
        <v>4</v>
      </c>
      <c r="P146" s="1"/>
      <c r="Q146" s="1"/>
      <c r="R146" s="1"/>
      <c r="S146" s="1"/>
      <c r="T146" s="1">
        <v>2</v>
      </c>
      <c r="U146" s="1"/>
      <c r="V146" s="4"/>
      <c r="W146" s="4"/>
      <c r="X146" s="4"/>
      <c r="Y146" s="4"/>
      <c r="Z146" s="4"/>
      <c r="AA146" s="4"/>
      <c r="AB146" s="4"/>
      <c r="AC146" s="4">
        <v>4</v>
      </c>
      <c r="AD146" s="4"/>
      <c r="AE146" s="4"/>
      <c r="AF146" s="4"/>
      <c r="AG146" s="4"/>
      <c r="AH146" s="4"/>
      <c r="AI146" s="4"/>
      <c r="AJ146" s="4"/>
      <c r="AK146" s="4"/>
      <c r="AL146" s="4"/>
      <c r="AM146" s="5">
        <f t="shared" si="3"/>
        <v>10</v>
      </c>
      <c r="AN146" s="9"/>
    </row>
    <row r="147" spans="1:40" ht="18" customHeight="1" thickBot="1">
      <c r="A147" s="35" t="s">
        <v>119</v>
      </c>
      <c r="B147" s="36" t="s">
        <v>26</v>
      </c>
      <c r="C147" s="43" t="s">
        <v>7</v>
      </c>
      <c r="D147" s="46">
        <v>1</v>
      </c>
      <c r="E147" s="14"/>
      <c r="F147" s="11"/>
      <c r="G147" s="1"/>
      <c r="H147" s="2"/>
      <c r="I147" s="1"/>
      <c r="J147" s="1">
        <v>1</v>
      </c>
      <c r="K147" s="3"/>
      <c r="L147" s="1"/>
      <c r="M147" s="1"/>
      <c r="N147" s="1"/>
      <c r="O147" s="1">
        <v>1</v>
      </c>
      <c r="P147" s="1"/>
      <c r="Q147" s="1"/>
      <c r="R147" s="1"/>
      <c r="S147" s="1"/>
      <c r="T147" s="1">
        <v>6</v>
      </c>
      <c r="U147" s="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5">
        <f t="shared" si="3"/>
        <v>8</v>
      </c>
      <c r="AN147" s="9"/>
    </row>
    <row r="148" spans="1:40" ht="18" customHeight="1" thickBot="1">
      <c r="A148" s="35" t="s">
        <v>267</v>
      </c>
      <c r="B148" s="42" t="s">
        <v>69</v>
      </c>
      <c r="C148" s="43" t="s">
        <v>7</v>
      </c>
      <c r="D148" s="46"/>
      <c r="E148" s="14"/>
      <c r="F148" s="11"/>
      <c r="G148" s="1"/>
      <c r="H148" s="2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4"/>
      <c r="W148" s="4"/>
      <c r="X148" s="4"/>
      <c r="Y148" s="4"/>
      <c r="Z148" s="4"/>
      <c r="AA148" s="4"/>
      <c r="AB148" s="4"/>
      <c r="AC148" s="4"/>
      <c r="AD148" s="4"/>
      <c r="AE148" s="4">
        <v>4</v>
      </c>
      <c r="AF148" s="4"/>
      <c r="AG148" s="4"/>
      <c r="AH148" s="4"/>
      <c r="AI148" s="4"/>
      <c r="AJ148" s="4"/>
      <c r="AK148" s="4"/>
      <c r="AL148" s="4"/>
      <c r="AM148" s="5">
        <f t="shared" si="3"/>
        <v>4</v>
      </c>
      <c r="AN148" s="9"/>
    </row>
    <row r="149" spans="1:40" ht="18" customHeight="1" thickBot="1">
      <c r="A149" s="35" t="s">
        <v>248</v>
      </c>
      <c r="B149" s="36" t="s">
        <v>44</v>
      </c>
      <c r="C149" s="43" t="s">
        <v>8</v>
      </c>
      <c r="D149" s="46">
        <v>1</v>
      </c>
      <c r="E149" s="14"/>
      <c r="F149" s="11"/>
      <c r="G149" s="1"/>
      <c r="H149" s="2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"/>
      <c r="W149" s="4"/>
      <c r="X149" s="4"/>
      <c r="Y149" s="4"/>
      <c r="Z149" s="4"/>
      <c r="AA149" s="4"/>
      <c r="AB149" s="4"/>
      <c r="AC149" s="4">
        <v>6</v>
      </c>
      <c r="AD149" s="4"/>
      <c r="AE149" s="4"/>
      <c r="AF149" s="4"/>
      <c r="AG149" s="4"/>
      <c r="AH149" s="4"/>
      <c r="AI149" s="4"/>
      <c r="AJ149" s="4"/>
      <c r="AK149" s="4"/>
      <c r="AL149" s="4"/>
      <c r="AM149" s="5">
        <f t="shared" si="3"/>
        <v>6</v>
      </c>
      <c r="AN149" s="9"/>
    </row>
    <row r="150" spans="1:40" ht="18" customHeight="1" thickBot="1">
      <c r="A150" s="35" t="s">
        <v>11</v>
      </c>
      <c r="B150" s="36" t="s">
        <v>12</v>
      </c>
      <c r="C150" s="36" t="s">
        <v>13</v>
      </c>
      <c r="D150" s="49">
        <v>1</v>
      </c>
      <c r="E150" s="14"/>
      <c r="F150" s="15">
        <v>6</v>
      </c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5">
        <f t="shared" si="3"/>
        <v>6</v>
      </c>
      <c r="AN150" s="12"/>
    </row>
    <row r="151" spans="1:40" ht="18" customHeight="1" thickBot="1">
      <c r="A151" s="35" t="s">
        <v>42</v>
      </c>
      <c r="B151" s="36" t="s">
        <v>37</v>
      </c>
      <c r="C151" s="43" t="s">
        <v>61</v>
      </c>
      <c r="D151" s="40"/>
      <c r="E151" s="14">
        <v>3</v>
      </c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5">
        <f t="shared" si="3"/>
        <v>3</v>
      </c>
      <c r="AN151" s="12"/>
    </row>
    <row r="152" spans="1:40" ht="18" customHeight="1" thickBot="1">
      <c r="A152" s="37" t="s">
        <v>70</v>
      </c>
      <c r="B152" s="38" t="s">
        <v>65</v>
      </c>
      <c r="C152" s="43" t="s">
        <v>52</v>
      </c>
      <c r="D152" s="40"/>
      <c r="E152" s="14"/>
      <c r="F152" s="1"/>
      <c r="G152" s="1">
        <v>3</v>
      </c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5">
        <f t="shared" si="3"/>
        <v>3</v>
      </c>
      <c r="AN152" s="12"/>
    </row>
    <row r="153" spans="1:40" ht="18" customHeight="1" thickBot="1">
      <c r="A153" s="37" t="s">
        <v>137</v>
      </c>
      <c r="B153" s="38" t="s">
        <v>16</v>
      </c>
      <c r="C153" s="43" t="s">
        <v>7</v>
      </c>
      <c r="D153" s="40"/>
      <c r="E153" s="14"/>
      <c r="F153" s="1"/>
      <c r="G153" s="1"/>
      <c r="H153" s="2"/>
      <c r="I153" s="1"/>
      <c r="J153" s="1"/>
      <c r="K153" s="1"/>
      <c r="L153" s="1">
        <v>4</v>
      </c>
      <c r="M153" s="1"/>
      <c r="N153" s="1"/>
      <c r="O153" s="1"/>
      <c r="P153" s="1"/>
      <c r="Q153" s="1"/>
      <c r="R153" s="1"/>
      <c r="S153" s="1"/>
      <c r="T153" s="1"/>
      <c r="U153" s="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5">
        <f t="shared" si="3"/>
        <v>4</v>
      </c>
      <c r="AN153" s="12"/>
    </row>
    <row r="154" spans="1:40" ht="18" customHeight="1" thickBot="1">
      <c r="A154" s="35" t="s">
        <v>19</v>
      </c>
      <c r="B154" s="36" t="s">
        <v>20</v>
      </c>
      <c r="C154" s="43" t="s">
        <v>34</v>
      </c>
      <c r="D154" s="46"/>
      <c r="E154" s="14"/>
      <c r="F154" s="1">
        <v>1</v>
      </c>
      <c r="G154" s="1"/>
      <c r="H154" s="2"/>
      <c r="I154" s="1"/>
      <c r="J154" s="1"/>
      <c r="K154" s="3"/>
      <c r="L154" s="1"/>
      <c r="M154" s="1"/>
      <c r="N154" s="10"/>
      <c r="O154" s="1">
        <v>1</v>
      </c>
      <c r="P154" s="1"/>
      <c r="Q154" s="1"/>
      <c r="R154" s="1"/>
      <c r="S154" s="1"/>
      <c r="T154" s="1"/>
      <c r="U154" s="1"/>
      <c r="V154" s="4"/>
      <c r="W154" s="4"/>
      <c r="X154" s="4"/>
      <c r="Y154" s="4"/>
      <c r="Z154" s="4"/>
      <c r="AA154" s="4"/>
      <c r="AB154" s="4"/>
      <c r="AC154" s="4">
        <v>2</v>
      </c>
      <c r="AD154" s="4"/>
      <c r="AE154" s="4"/>
      <c r="AF154" s="4"/>
      <c r="AG154" s="4"/>
      <c r="AH154" s="4"/>
      <c r="AI154" s="4"/>
      <c r="AJ154" s="4"/>
      <c r="AK154" s="4"/>
      <c r="AL154" s="4"/>
      <c r="AM154" s="5">
        <f t="shared" si="3"/>
        <v>4</v>
      </c>
      <c r="AN154" s="6"/>
    </row>
    <row r="155" spans="1:40" ht="18" customHeight="1" thickBot="1">
      <c r="A155" s="35" t="s">
        <v>166</v>
      </c>
      <c r="B155" s="36" t="s">
        <v>167</v>
      </c>
      <c r="C155" s="43" t="s">
        <v>13</v>
      </c>
      <c r="D155" s="46"/>
      <c r="E155" s="14"/>
      <c r="F155" s="1"/>
      <c r="G155" s="1"/>
      <c r="H155" s="2"/>
      <c r="I155" s="1"/>
      <c r="J155" s="1"/>
      <c r="K155" s="3"/>
      <c r="L155" s="1"/>
      <c r="M155" s="1"/>
      <c r="N155" s="10"/>
      <c r="O155" s="1"/>
      <c r="P155" s="1">
        <v>3</v>
      </c>
      <c r="Q155" s="1"/>
      <c r="R155" s="1"/>
      <c r="S155" s="1"/>
      <c r="T155" s="1"/>
      <c r="U155" s="1"/>
      <c r="V155" s="4"/>
      <c r="W155" s="4">
        <v>4</v>
      </c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5">
        <f t="shared" si="3"/>
        <v>7</v>
      </c>
      <c r="AN155" s="6"/>
    </row>
    <row r="156" spans="1:40" ht="18" customHeight="1" thickBot="1">
      <c r="A156" s="37" t="s">
        <v>66</v>
      </c>
      <c r="B156" s="38" t="s">
        <v>65</v>
      </c>
      <c r="C156" s="43" t="s">
        <v>61</v>
      </c>
      <c r="D156" s="49">
        <v>1</v>
      </c>
      <c r="E156" s="14"/>
      <c r="F156" s="1"/>
      <c r="G156" s="1">
        <v>1</v>
      </c>
      <c r="H156" s="2"/>
      <c r="I156" s="1"/>
      <c r="J156" s="1"/>
      <c r="K156" s="1"/>
      <c r="L156" s="1"/>
      <c r="M156" s="15">
        <v>6</v>
      </c>
      <c r="N156" s="1"/>
      <c r="O156" s="1"/>
      <c r="P156" s="1"/>
      <c r="Q156" s="1"/>
      <c r="R156" s="1"/>
      <c r="S156" s="1"/>
      <c r="T156" s="1"/>
      <c r="U156" s="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5">
        <f t="shared" si="3"/>
        <v>7</v>
      </c>
      <c r="AN156" s="12"/>
    </row>
    <row r="157" spans="1:40" ht="18" customHeight="1" thickBot="1">
      <c r="A157" s="41" t="s">
        <v>246</v>
      </c>
      <c r="B157" s="36" t="s">
        <v>127</v>
      </c>
      <c r="C157" s="62" t="s">
        <v>13</v>
      </c>
      <c r="D157" s="49">
        <v>1</v>
      </c>
      <c r="E157" s="14"/>
      <c r="F157" s="1"/>
      <c r="G157" s="13"/>
      <c r="H157" s="1"/>
      <c r="I157" s="1"/>
      <c r="J157" s="1"/>
      <c r="K157" s="13"/>
      <c r="L157" s="13"/>
      <c r="M157" s="13"/>
      <c r="N157" s="13"/>
      <c r="O157" s="13"/>
      <c r="P157" s="13"/>
      <c r="Q157" s="13"/>
      <c r="R157" s="1"/>
      <c r="S157" s="13"/>
      <c r="T157" s="1"/>
      <c r="U157" s="1"/>
      <c r="V157" s="4"/>
      <c r="W157" s="4"/>
      <c r="X157" s="4"/>
      <c r="Y157" s="4"/>
      <c r="Z157" s="4"/>
      <c r="AA157" s="4"/>
      <c r="AB157" s="4">
        <v>6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5">
        <f t="shared" si="3"/>
        <v>6</v>
      </c>
      <c r="AN157" s="12"/>
    </row>
    <row r="158" spans="1:40" ht="13.5" thickBot="1">
      <c r="A158" s="33"/>
      <c r="B158" s="34"/>
      <c r="C158" s="28"/>
      <c r="D158" s="40"/>
      <c r="E158" s="14"/>
      <c r="F158" s="1"/>
      <c r="G158" s="13"/>
      <c r="H158" s="1"/>
      <c r="I158" s="1"/>
      <c r="J158" s="1"/>
      <c r="K158" s="13"/>
      <c r="L158" s="13"/>
      <c r="M158" s="13"/>
      <c r="N158" s="13"/>
      <c r="O158" s="13"/>
      <c r="P158" s="13"/>
      <c r="Q158" s="13"/>
      <c r="R158" s="1"/>
      <c r="S158" s="13"/>
      <c r="T158" s="1"/>
      <c r="U158" s="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5"/>
      <c r="AN158" s="12"/>
    </row>
    <row r="159" spans="1:40" ht="13.5" thickBot="1">
      <c r="A159" s="27"/>
      <c r="B159" s="26"/>
      <c r="C159" s="28"/>
      <c r="D159" s="40"/>
      <c r="E159" s="14"/>
      <c r="F159" s="1"/>
      <c r="G159" s="13"/>
      <c r="H159" s="1"/>
      <c r="I159" s="1"/>
      <c r="J159" s="1"/>
      <c r="K159" s="13"/>
      <c r="L159" s="13"/>
      <c r="M159" s="13"/>
      <c r="N159" s="13"/>
      <c r="O159" s="13"/>
      <c r="P159" s="13"/>
      <c r="Q159" s="13"/>
      <c r="R159" s="1"/>
      <c r="S159" s="13"/>
      <c r="T159" s="1"/>
      <c r="U159" s="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5"/>
      <c r="AN159" s="12"/>
    </row>
    <row r="160" spans="1:40" ht="13.5" thickBot="1">
      <c r="A160" s="27"/>
      <c r="B160" s="26"/>
      <c r="C160" s="28"/>
      <c r="D160" s="40"/>
      <c r="E160" s="14"/>
      <c r="F160" s="1"/>
      <c r="G160" s="13"/>
      <c r="H160" s="1"/>
      <c r="I160" s="1"/>
      <c r="J160" s="1"/>
      <c r="K160" s="13"/>
      <c r="L160" s="13"/>
      <c r="M160" s="13"/>
      <c r="N160" s="13"/>
      <c r="O160" s="13"/>
      <c r="P160" s="13"/>
      <c r="Q160" s="13"/>
      <c r="R160" s="1"/>
      <c r="S160" s="13"/>
      <c r="T160" s="1"/>
      <c r="U160" s="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5"/>
      <c r="AN160" s="12"/>
    </row>
    <row r="161" spans="1:40" ht="13.5" thickBot="1">
      <c r="A161" s="27"/>
      <c r="B161" s="26"/>
      <c r="C161" s="28"/>
      <c r="D161" s="40"/>
      <c r="E161" s="14"/>
      <c r="F161" s="1"/>
      <c r="G161" s="13"/>
      <c r="H161" s="1"/>
      <c r="I161" s="1"/>
      <c r="J161" s="1"/>
      <c r="K161" s="13"/>
      <c r="L161" s="13"/>
      <c r="M161" s="13"/>
      <c r="N161" s="13"/>
      <c r="O161" s="13"/>
      <c r="P161" s="13"/>
      <c r="Q161" s="13"/>
      <c r="R161" s="1"/>
      <c r="S161" s="13"/>
      <c r="T161" s="1"/>
      <c r="U161" s="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5"/>
      <c r="AN161" s="12"/>
    </row>
    <row r="162" spans="1:40" ht="13.5" thickBot="1">
      <c r="A162" s="27"/>
      <c r="B162" s="26"/>
      <c r="C162" s="28"/>
      <c r="D162" s="40"/>
      <c r="E162" s="14"/>
      <c r="F162" s="1"/>
      <c r="G162" s="13"/>
      <c r="H162" s="1"/>
      <c r="I162" s="1"/>
      <c r="J162" s="1"/>
      <c r="K162" s="13"/>
      <c r="L162" s="13"/>
      <c r="M162" s="13"/>
      <c r="N162" s="13"/>
      <c r="O162" s="13"/>
      <c r="P162" s="13"/>
      <c r="Q162" s="13"/>
      <c r="R162" s="1"/>
      <c r="S162" s="13"/>
      <c r="T162" s="1"/>
      <c r="U162" s="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5"/>
      <c r="AN162" s="12"/>
    </row>
    <row r="163" spans="1:40" ht="13.5" thickBot="1">
      <c r="A163" s="27"/>
      <c r="B163" s="26"/>
      <c r="C163" s="28"/>
      <c r="D163" s="40"/>
      <c r="E163" s="14"/>
      <c r="F163" s="1"/>
      <c r="G163" s="13"/>
      <c r="H163" s="1"/>
      <c r="I163" s="1"/>
      <c r="J163" s="1"/>
      <c r="K163" s="13"/>
      <c r="L163" s="13"/>
      <c r="M163" s="13"/>
      <c r="N163" s="13"/>
      <c r="O163" s="13"/>
      <c r="P163" s="13"/>
      <c r="Q163" s="13"/>
      <c r="R163" s="1"/>
      <c r="S163" s="13"/>
      <c r="T163" s="1"/>
      <c r="U163" s="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5"/>
      <c r="AN163" s="12"/>
    </row>
    <row r="164" spans="1:40" ht="13.5" thickBot="1">
      <c r="A164" s="27"/>
      <c r="B164" s="26"/>
      <c r="C164" s="28"/>
      <c r="D164" s="40"/>
      <c r="E164" s="14"/>
      <c r="F164" s="1"/>
      <c r="G164" s="13"/>
      <c r="H164" s="1"/>
      <c r="I164" s="1"/>
      <c r="J164" s="1"/>
      <c r="K164" s="13"/>
      <c r="L164" s="13"/>
      <c r="M164" s="13"/>
      <c r="N164" s="13"/>
      <c r="O164" s="13"/>
      <c r="P164" s="13"/>
      <c r="Q164" s="13"/>
      <c r="R164" s="1"/>
      <c r="S164" s="13"/>
      <c r="T164" s="1"/>
      <c r="U164" s="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5"/>
      <c r="AN164" s="12"/>
    </row>
    <row r="165" spans="1:40" ht="13.5" thickBot="1">
      <c r="A165" s="27"/>
      <c r="B165" s="26"/>
      <c r="C165" s="28"/>
      <c r="D165" s="40"/>
      <c r="E165" s="14"/>
      <c r="F165" s="1"/>
      <c r="G165" s="13"/>
      <c r="H165" s="1"/>
      <c r="I165" s="1"/>
      <c r="J165" s="1"/>
      <c r="K165" s="13"/>
      <c r="L165" s="13"/>
      <c r="M165" s="13"/>
      <c r="N165" s="13"/>
      <c r="O165" s="13"/>
      <c r="P165" s="13"/>
      <c r="Q165" s="13"/>
      <c r="R165" s="1"/>
      <c r="S165" s="13"/>
      <c r="T165" s="1"/>
      <c r="U165" s="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5"/>
      <c r="AN165" s="12"/>
    </row>
    <row r="166" spans="1:40" ht="13.5" thickBot="1">
      <c r="A166" s="29"/>
      <c r="B166" s="30"/>
      <c r="C166" s="55"/>
      <c r="D166" s="40"/>
      <c r="E166" s="14"/>
      <c r="F166" s="1"/>
      <c r="G166" s="13"/>
      <c r="H166" s="1"/>
      <c r="I166" s="1"/>
      <c r="J166" s="1"/>
      <c r="K166" s="13"/>
      <c r="L166" s="13"/>
      <c r="M166" s="13"/>
      <c r="N166" s="13"/>
      <c r="O166" s="13"/>
      <c r="P166" s="13"/>
      <c r="Q166" s="13"/>
      <c r="R166" s="1"/>
      <c r="S166" s="13"/>
      <c r="T166" s="1"/>
      <c r="U166" s="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5"/>
      <c r="AN166" s="12"/>
    </row>
    <row r="168" spans="1:40">
      <c r="U168" s="7">
        <f>SUM(U2:U167)</f>
        <v>32</v>
      </c>
    </row>
  </sheetData>
  <phoneticPr fontId="4" type="noConversion"/>
  <conditionalFormatting sqref="D2:D166">
    <cfRule type="cellIs" dxfId="2" priority="3" operator="equal">
      <formula>1</formula>
    </cfRule>
  </conditionalFormatting>
  <conditionalFormatting sqref="E145:T151 V145:AL151 E152:AL166 E2:AL144">
    <cfRule type="cellIs" dxfId="1" priority="2" operator="equal">
      <formula>6</formula>
    </cfRule>
  </conditionalFormatting>
  <conditionalFormatting sqref="U145:U151">
    <cfRule type="cellIs" dxfId="0" priority="1" operator="equal">
      <formula>6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Boillin, Christian</dc:creator>
  <cp:lastModifiedBy>CR-CYCLISME</cp:lastModifiedBy>
  <cp:revision>16</cp:revision>
  <cp:lastPrinted>2016-04-26T10:52:04Z</cp:lastPrinted>
  <dcterms:created xsi:type="dcterms:W3CDTF">2009-04-16T11:32:48Z</dcterms:created>
  <dcterms:modified xsi:type="dcterms:W3CDTF">2021-09-29T13:12:30Z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